
<file path=[Content_Types].xml><?xml version="1.0" encoding="utf-8"?>
<Types xmlns="http://schemas.openxmlformats.org/package/2006/content-types">
  <Override PartName="/xl/pivotTables/pivotTable6.xml" ContentType="application/vnd.openxmlformats-officedocument.spreadsheetml.pivotTable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pivotTables/pivotTable4.xml" ContentType="application/vnd.openxmlformats-officedocument.spreadsheetml.pivotTable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pivotTables/pivotTable11.xml" ContentType="application/vnd.openxmlformats-officedocument.spreadsheetml.pivotTable+xml"/>
  <Override PartName="/xl/drawings/drawing21.xml" ContentType="application/vnd.openxmlformats-officedocument.drawing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8025" yWindow="0" windowWidth="10200" windowHeight="8235" tabRatio="639"/>
  </bookViews>
  <sheets>
    <sheet name="Contents" sheetId="1" r:id="rId1"/>
    <sheet name="data" sheetId="16" r:id="rId2"/>
    <sheet name="1月" sheetId="18" r:id="rId3"/>
    <sheet name="2月" sheetId="61" r:id="rId4"/>
    <sheet name="3月" sheetId="62" r:id="rId5"/>
    <sheet name="4月" sheetId="63" r:id="rId6"/>
    <sheet name="5月" sheetId="64" r:id="rId7"/>
    <sheet name="6月" sheetId="65" r:id="rId8"/>
    <sheet name="7月" sheetId="66" r:id="rId9"/>
    <sheet name="8月" sheetId="67" r:id="rId10"/>
    <sheet name="9月" sheetId="68" r:id="rId11"/>
    <sheet name="10月" sheetId="69" r:id="rId12"/>
    <sheet name="11月" sheetId="70" r:id="rId13"/>
    <sheet name="12月" sheetId="71" r:id="rId14"/>
  </sheets>
  <definedNames>
    <definedName name="_xlnm._FilterDatabase" localSheetId="1" hidden="1">data!$A:$A</definedName>
    <definedName name="_xlnm.Criteria" localSheetId="1">data!#REF!</definedName>
    <definedName name="_xlnm.Extract" localSheetId="1">data!#REF!</definedName>
  </definedNames>
  <calcPr calcId="125725"/>
  <pivotCaches>
    <pivotCache cacheId="1" r:id="rId15"/>
  </pivotCaches>
</workbook>
</file>

<file path=xl/calcChain.xml><?xml version="1.0" encoding="utf-8"?>
<calcChain xmlns="http://schemas.openxmlformats.org/spreadsheetml/2006/main">
  <c r="C195" i="16"/>
  <c r="C196"/>
  <c r="C197"/>
  <c r="C198"/>
  <c r="C199"/>
  <c r="C200"/>
  <c r="C201"/>
  <c r="C202"/>
  <c r="C203"/>
  <c r="C204"/>
  <c r="C205"/>
  <c r="C206"/>
  <c r="A1"/>
  <c r="C15" l="1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B4" i="71" l="1"/>
  <c r="A2"/>
  <c r="A1"/>
  <c r="B4" i="70"/>
  <c r="A2"/>
  <c r="A1"/>
  <c r="B4" i="69"/>
  <c r="A2"/>
  <c r="A1"/>
  <c r="B4" i="68"/>
  <c r="A2"/>
  <c r="A1"/>
  <c r="B4" i="67"/>
  <c r="A2"/>
  <c r="A1"/>
  <c r="B4" i="66"/>
  <c r="A2"/>
  <c r="A1"/>
  <c r="B4" i="65"/>
  <c r="A2"/>
  <c r="A1"/>
  <c r="B4" i="64"/>
  <c r="A2"/>
  <c r="A1"/>
  <c r="B4" i="63"/>
  <c r="A2"/>
  <c r="A1"/>
  <c r="B4" i="62"/>
  <c r="A2"/>
  <c r="A1"/>
  <c r="B4" i="61"/>
  <c r="A2"/>
  <c r="A1"/>
  <c r="B4" i="18"/>
  <c r="A2"/>
  <c r="A1"/>
</calcChain>
</file>

<file path=xl/sharedStrings.xml><?xml version="1.0" encoding="utf-8"?>
<sst xmlns="http://schemas.openxmlformats.org/spreadsheetml/2006/main" count="66" uniqueCount="37">
  <si>
    <t>1月</t>
    <rPh sb="1" eb="2">
      <t>ツキ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</si>
  <si>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</si>
  <si>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</si>
  <si>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</si>
  <si>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</si>
  <si>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</si>
  <si>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</si>
  <si>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</si>
  <si>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</si>
  <si>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</si>
  <si>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</si>
  <si>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</si>
  <si>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</si>
  <si>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単位：人</t>
    <rPh sb="0" eb="2">
      <t>タンイ</t>
    </rPh>
    <rPh sb="3" eb="4">
      <t>ニン</t>
    </rPh>
    <phoneticPr fontId="1"/>
  </si>
  <si>
    <t>訪日外国人数</t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</si>
  <si>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</si>
  <si>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</si>
  <si>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</si>
  <si>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</si>
  <si>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</si>
  <si>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</si>
  <si>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</si>
  <si>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</si>
  <si>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</si>
  <si>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</si>
  <si>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</si>
  <si>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</si>
  <si>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前年比（%）</t>
    <rPh sb="0" eb="6">
      <t>ゼ</t>
    </rPh>
    <phoneticPr fontId="1"/>
  </si>
  <si>
    <t>　前年比（%）</t>
  </si>
  <si>
    <t>データ</t>
    <phoneticPr fontId="1"/>
  </si>
  <si>
    <t>（％）</t>
    <phoneticPr fontId="1"/>
  </si>
  <si>
    <t>（％）</t>
    <phoneticPr fontId="1"/>
  </si>
  <si>
    <t>（％）</t>
    <phoneticPr fontId="1"/>
  </si>
  <si>
    <t>人数</t>
  </si>
  <si>
    <t>　　 人数</t>
  </si>
  <si>
    <t>　　人数</t>
  </si>
  <si>
    <t>総数</t>
    <phoneticPr fontId="1"/>
  </si>
</sst>
</file>

<file path=xl/styles.xml><?xml version="1.0" encoding="utf-8"?>
<styleSheet xmlns="http://schemas.openxmlformats.org/spreadsheetml/2006/main">
  <numFmts count="3">
    <numFmt numFmtId="176" formatCode="0_ "/>
    <numFmt numFmtId="177" formatCode="#,##0_ "/>
    <numFmt numFmtId="178" formatCode="0.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2" fillId="0" borderId="0" xfId="1" applyBorder="1" applyAlignment="1" applyProtection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2" fillId="3" borderId="1" xfId="1" applyFill="1" applyBorder="1" applyAlignment="1" applyProtection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Fill="1">
      <alignment vertical="center"/>
    </xf>
    <xf numFmtId="0" fontId="5" fillId="0" borderId="0" xfId="0" applyFont="1" applyAlignment="1">
      <alignment horizontal="right" vertical="center"/>
    </xf>
    <xf numFmtId="55" fontId="0" fillId="0" borderId="0" xfId="0" applyNumberForma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55" fontId="0" fillId="0" borderId="0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0" borderId="0" xfId="2" applyFont="1" applyFill="1" applyBorder="1">
      <alignment vertical="center"/>
    </xf>
    <xf numFmtId="38" fontId="0" fillId="0" borderId="0" xfId="2" applyFont="1">
      <alignment vertical="center"/>
    </xf>
    <xf numFmtId="177" fontId="0" fillId="0" borderId="0" xfId="0" applyNumberForma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55" fontId="0" fillId="0" borderId="0" xfId="0" applyNumberFormat="1" applyFill="1" applyAlignment="1">
      <alignment horizontal="left" vertical="center"/>
    </xf>
    <xf numFmtId="178" fontId="0" fillId="0" borderId="0" xfId="0" applyNumberFormat="1" applyFill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182"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6" formatCode="0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6" formatCode="yyyy&quot;年&quot;m&quot;月&quot;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b/>
        <i val="0"/>
      </font>
    </dxf>
    <dxf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3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 patternType="none">
          <bgColor auto="1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4" defaultTableStyle="TableStyleMedium9" defaultPivotStyle="ピボットテーブル スタイル 2">
    <tableStyle name="ピボットテーブル スタイル 1" table="0" count="2">
      <tableStyleElement type="wholeTable" dxfId="181"/>
      <tableStyleElement type="pageFieldLabels" dxfId="180"/>
    </tableStyle>
    <tableStyle name="ピボットテーブル スタイル 2" table="0" count="4">
      <tableStyleElement type="wholeTable" dxfId="179"/>
      <tableStyleElement type="headerRow" dxfId="178"/>
      <tableStyleElement type="pageFieldLabels" dxfId="177"/>
      <tableStyleElement type="pageFieldValues" dxfId="176"/>
    </tableStyle>
    <tableStyle name="ピボットテーブル スタイル 3" table="0" count="2">
      <tableStyleElement type="wholeTable" dxfId="175"/>
      <tableStyleElement type="pageFieldLabels" dxfId="174"/>
    </tableStyle>
    <tableStyle name="ピボットテーブル スタイル 4" table="0" count="1">
      <tableStyleElement type="pageFieldLabels" dxfId="173"/>
    </tableStyle>
  </tableStyles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[A5_ALL.xlsx]1月!ﾋﾟﾎﾞｯﾄﾃｰﾌﾞﾙ1</c:name>
    <c:fmtId val="1"/>
  </c:pivotSource>
  <c:chart>
    <c:title>
      <c:tx>
        <c:strRef>
          <c:f>'1月'!$A$2</c:f>
          <c:strCache>
            <c:ptCount val="1"/>
            <c:pt idx="0">
              <c:v>総数</c:v>
            </c:pt>
          </c:strCache>
        </c:strRef>
      </c:tx>
      <c:layout>
        <c:manualLayout>
          <c:xMode val="edge"/>
          <c:yMode val="edge"/>
          <c:x val="0.46095822397200448"/>
          <c:y val="0"/>
        </c:manualLayout>
      </c:layout>
      <c:overlay val="1"/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spPr>
          <a:ln>
            <a:solidFill>
              <a:schemeClr val="accent2"/>
            </a:solidFill>
          </a:ln>
        </c:spPr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943285214348242"/>
          <c:y val="0.20424765206613477"/>
          <c:w val="0.76821762904636859"/>
          <c:h val="0.56734379215187836"/>
        </c:manualLayout>
      </c:layout>
      <c:barChart>
        <c:barDir val="col"/>
        <c:grouping val="clustered"/>
        <c:ser>
          <c:idx val="0"/>
          <c:order val="0"/>
          <c:tx>
            <c:strRef>
              <c:f>'1月'!$C$4</c:f>
              <c:strCache>
                <c:ptCount val="1"/>
                <c:pt idx="0">
                  <c:v>人数</c:v>
                </c:pt>
              </c:strCache>
            </c:strRef>
          </c:tx>
          <c:cat>
            <c:strRef>
              <c:f>'1月'!$C$4</c:f>
              <c:strCache>
                <c:ptCount val="17"/>
                <c:pt idx="0">
                  <c:v>2003年1月</c:v>
                </c:pt>
                <c:pt idx="1">
                  <c:v>2004年1月</c:v>
                </c:pt>
                <c:pt idx="2">
                  <c:v>2005年1月</c:v>
                </c:pt>
                <c:pt idx="3">
                  <c:v>2006年1月</c:v>
                </c:pt>
                <c:pt idx="4">
                  <c:v>2007年1月</c:v>
                </c:pt>
                <c:pt idx="5">
                  <c:v>2008年1月</c:v>
                </c:pt>
                <c:pt idx="6">
                  <c:v>2009年1月</c:v>
                </c:pt>
                <c:pt idx="7">
                  <c:v>2010年1月</c:v>
                </c:pt>
                <c:pt idx="8">
                  <c:v>2011年1月</c:v>
                </c:pt>
                <c:pt idx="9">
                  <c:v>2012年1月</c:v>
                </c:pt>
                <c:pt idx="10">
                  <c:v>2013年1月</c:v>
                </c:pt>
                <c:pt idx="11">
                  <c:v>2014年1月</c:v>
                </c:pt>
                <c:pt idx="12">
                  <c:v>2015年1月</c:v>
                </c:pt>
                <c:pt idx="13">
                  <c:v>2016年1月</c:v>
                </c:pt>
                <c:pt idx="14">
                  <c:v>2017年1月</c:v>
                </c:pt>
                <c:pt idx="15">
                  <c:v>2018年1月</c:v>
                </c:pt>
                <c:pt idx="16">
                  <c:v>2019年1月</c:v>
                </c:pt>
              </c:strCache>
            </c:strRef>
          </c:cat>
          <c:val>
            <c:numRef>
              <c:f>'1月'!$C$4</c:f>
              <c:numCache>
                <c:formatCode>#,##0_ </c:formatCode>
                <c:ptCount val="17"/>
                <c:pt idx="0">
                  <c:v>450847</c:v>
                </c:pt>
                <c:pt idx="1">
                  <c:v>538334</c:v>
                </c:pt>
                <c:pt idx="2">
                  <c:v>516280</c:v>
                </c:pt>
                <c:pt idx="3">
                  <c:v>613596</c:v>
                </c:pt>
                <c:pt idx="4">
                  <c:v>617885</c:v>
                </c:pt>
                <c:pt idx="5">
                  <c:v>711350</c:v>
                </c:pt>
                <c:pt idx="6">
                  <c:v>580673</c:v>
                </c:pt>
                <c:pt idx="7">
                  <c:v>640346</c:v>
                </c:pt>
                <c:pt idx="8">
                  <c:v>714099</c:v>
                </c:pt>
                <c:pt idx="9">
                  <c:v>681786</c:v>
                </c:pt>
                <c:pt idx="10">
                  <c:v>668610</c:v>
                </c:pt>
                <c:pt idx="11">
                  <c:v>944009</c:v>
                </c:pt>
                <c:pt idx="12">
                  <c:v>1218393</c:v>
                </c:pt>
                <c:pt idx="13">
                  <c:v>1851895</c:v>
                </c:pt>
                <c:pt idx="14">
                  <c:v>2295668</c:v>
                </c:pt>
                <c:pt idx="15">
                  <c:v>2501409</c:v>
                </c:pt>
                <c:pt idx="16">
                  <c:v>2689339</c:v>
                </c:pt>
              </c:numCache>
            </c:numRef>
          </c:val>
        </c:ser>
        <c:axId val="149452672"/>
        <c:axId val="149454208"/>
      </c:barChart>
      <c:lineChart>
        <c:grouping val="standard"/>
        <c:ser>
          <c:idx val="1"/>
          <c:order val="1"/>
          <c:tx>
            <c:strRef>
              <c:f>'1月'!$C$4</c:f>
              <c:strCache>
                <c:ptCount val="1"/>
                <c:pt idx="0">
                  <c:v>　前年比（%）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'1月'!$C$4</c:f>
              <c:strCache>
                <c:ptCount val="17"/>
                <c:pt idx="0">
                  <c:v>2003年1月</c:v>
                </c:pt>
                <c:pt idx="1">
                  <c:v>2004年1月</c:v>
                </c:pt>
                <c:pt idx="2">
                  <c:v>2005年1月</c:v>
                </c:pt>
                <c:pt idx="3">
                  <c:v>2006年1月</c:v>
                </c:pt>
                <c:pt idx="4">
                  <c:v>2007年1月</c:v>
                </c:pt>
                <c:pt idx="5">
                  <c:v>2008年1月</c:v>
                </c:pt>
                <c:pt idx="6">
                  <c:v>2009年1月</c:v>
                </c:pt>
                <c:pt idx="7">
                  <c:v>2010年1月</c:v>
                </c:pt>
                <c:pt idx="8">
                  <c:v>2011年1月</c:v>
                </c:pt>
                <c:pt idx="9">
                  <c:v>2012年1月</c:v>
                </c:pt>
                <c:pt idx="10">
                  <c:v>2013年1月</c:v>
                </c:pt>
                <c:pt idx="11">
                  <c:v>2014年1月</c:v>
                </c:pt>
                <c:pt idx="12">
                  <c:v>2015年1月</c:v>
                </c:pt>
                <c:pt idx="13">
                  <c:v>2016年1月</c:v>
                </c:pt>
                <c:pt idx="14">
                  <c:v>2017年1月</c:v>
                </c:pt>
                <c:pt idx="15">
                  <c:v>2018年1月</c:v>
                </c:pt>
                <c:pt idx="16">
                  <c:v>2019年1月</c:v>
                </c:pt>
              </c:strCache>
            </c:strRef>
          </c:cat>
          <c:val>
            <c:numRef>
              <c:f>'1月'!$C$4</c:f>
              <c:numCache>
                <c:formatCode>0.0_ </c:formatCode>
                <c:ptCount val="17"/>
                <c:pt idx="1">
                  <c:v>19.405030975031437</c:v>
                </c:pt>
                <c:pt idx="2">
                  <c:v>-4.0967131929248382</c:v>
                </c:pt>
                <c:pt idx="3">
                  <c:v>18.849461532501735</c:v>
                </c:pt>
                <c:pt idx="4">
                  <c:v>0.69899412642845959</c:v>
                </c:pt>
                <c:pt idx="5">
                  <c:v>15.126601228383919</c:v>
                </c:pt>
                <c:pt idx="6">
                  <c:v>-18.370281858438176</c:v>
                </c:pt>
                <c:pt idx="7">
                  <c:v>10.276523964434375</c:v>
                </c:pt>
                <c:pt idx="8">
                  <c:v>11.517679504517872</c:v>
                </c:pt>
                <c:pt idx="9">
                  <c:v>-4.5250028357412617</c:v>
                </c:pt>
                <c:pt idx="10">
                  <c:v>-1.9325712173614562</c:v>
                </c:pt>
                <c:pt idx="11">
                  <c:v>41.189781786093533</c:v>
                </c:pt>
                <c:pt idx="12">
                  <c:v>29.06582458429952</c:v>
                </c:pt>
                <c:pt idx="13">
                  <c:v>51.994881782807369</c:v>
                </c:pt>
                <c:pt idx="14">
                  <c:v>23.963183657820778</c:v>
                </c:pt>
                <c:pt idx="15">
                  <c:v>8.9621408670591762</c:v>
                </c:pt>
                <c:pt idx="16">
                  <c:v>7.5129656925356727</c:v>
                </c:pt>
              </c:numCache>
            </c:numRef>
          </c:val>
        </c:ser>
        <c:marker val="1"/>
        <c:axId val="149470592"/>
        <c:axId val="149468672"/>
      </c:lineChart>
      <c:catAx>
        <c:axId val="149452672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9454208"/>
        <c:crosses val="autoZero"/>
        <c:auto val="1"/>
        <c:lblAlgn val="ctr"/>
        <c:lblOffset val="100"/>
      </c:catAx>
      <c:valAx>
        <c:axId val="14945420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3333430736644548E-2"/>
              <c:y val="9.6243713530663189E-2"/>
            </c:manualLayout>
          </c:layout>
        </c:title>
        <c:numFmt formatCode="#,##0_ " sourceLinked="1"/>
        <c:tickLblPos val="nextTo"/>
        <c:crossAx val="149452672"/>
        <c:crosses val="autoZero"/>
        <c:crossBetween val="between"/>
      </c:valAx>
      <c:valAx>
        <c:axId val="149468672"/>
        <c:scaling>
          <c:orientation val="minMax"/>
        </c:scaling>
        <c:axPos val="r"/>
        <c:title>
          <c:tx>
            <c:strRef>
              <c:f>'1月'!$C$4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425449314517414"/>
              <c:y val="9.9569995644235576E-2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149470592"/>
        <c:crosses val="max"/>
        <c:crossBetween val="between"/>
      </c:valAx>
      <c:catAx>
        <c:axId val="149470592"/>
        <c:scaling>
          <c:orientation val="minMax"/>
        </c:scaling>
        <c:delete val="1"/>
        <c:axPos val="b"/>
        <c:tickLblPos val="none"/>
        <c:crossAx val="149468672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6898053368329028"/>
          <c:y val="0.1388888888888889"/>
          <c:w val="0.4587036398504219"/>
          <c:h val="7.8027647214315182E-2"/>
        </c:manualLayout>
      </c:layout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[A5_ALL.xlsx]10月!ﾋﾟﾎﾞｯﾄﾃｰﾌﾞﾙ1</c:name>
    <c:fmtId val="9"/>
  </c:pivotSource>
  <c:chart>
    <c:title>
      <c:tx>
        <c:strRef>
          <c:f>'10月'!$A$2</c:f>
          <c:strCache>
            <c:ptCount val="1"/>
            <c:pt idx="0">
              <c:v>総数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109945763821776"/>
          <c:y val="0.22259431431486584"/>
          <c:w val="0.79602318460192456"/>
          <c:h val="0.56104731700204169"/>
        </c:manualLayout>
      </c:layout>
      <c:barChart>
        <c:barDir val="col"/>
        <c:grouping val="clustered"/>
        <c:ser>
          <c:idx val="0"/>
          <c:order val="0"/>
          <c:tx>
            <c:strRef>
              <c:f>'10月'!$C$4</c:f>
              <c:strCache>
                <c:ptCount val="1"/>
                <c:pt idx="0">
                  <c:v>　　 人数</c:v>
                </c:pt>
              </c:strCache>
            </c:strRef>
          </c:tx>
          <c:cat>
            <c:strRef>
              <c:f>'10月'!$C$4</c:f>
              <c:strCache>
                <c:ptCount val="17"/>
                <c:pt idx="0">
                  <c:v>2003年10月</c:v>
                </c:pt>
                <c:pt idx="1">
                  <c:v>2004年10月</c:v>
                </c:pt>
                <c:pt idx="2">
                  <c:v>2005年10月</c:v>
                </c:pt>
                <c:pt idx="3">
                  <c:v>2006年10月</c:v>
                </c:pt>
                <c:pt idx="4">
                  <c:v>2007年10月</c:v>
                </c:pt>
                <c:pt idx="5">
                  <c:v>2008年10月</c:v>
                </c:pt>
                <c:pt idx="6">
                  <c:v>2009年10月</c:v>
                </c:pt>
                <c:pt idx="7">
                  <c:v>2010年10月</c:v>
                </c:pt>
                <c:pt idx="8">
                  <c:v>2011年10月</c:v>
                </c:pt>
                <c:pt idx="9">
                  <c:v>2012年10月</c:v>
                </c:pt>
                <c:pt idx="10">
                  <c:v>2013年10月</c:v>
                </c:pt>
                <c:pt idx="11">
                  <c:v>2014年10月</c:v>
                </c:pt>
                <c:pt idx="12">
                  <c:v>2015年10月</c:v>
                </c:pt>
                <c:pt idx="13">
                  <c:v>2016年10月</c:v>
                </c:pt>
                <c:pt idx="14">
                  <c:v>2017年10月</c:v>
                </c:pt>
                <c:pt idx="15">
                  <c:v>2018年10月</c:v>
                </c:pt>
                <c:pt idx="16">
                  <c:v>2019年10月</c:v>
                </c:pt>
              </c:strCache>
            </c:strRef>
          </c:cat>
          <c:val>
            <c:numRef>
              <c:f>'10月'!$C$4</c:f>
              <c:numCache>
                <c:formatCode>#,##0_ </c:formatCode>
                <c:ptCount val="17"/>
                <c:pt idx="0">
                  <c:v>527859</c:v>
                </c:pt>
                <c:pt idx="1">
                  <c:v>539353</c:v>
                </c:pt>
                <c:pt idx="2">
                  <c:v>599539</c:v>
                </c:pt>
                <c:pt idx="3">
                  <c:v>699605</c:v>
                </c:pt>
                <c:pt idx="4">
                  <c:v>785207</c:v>
                </c:pt>
                <c:pt idx="5">
                  <c:v>738832</c:v>
                </c:pt>
                <c:pt idx="6">
                  <c:v>655481</c:v>
                </c:pt>
                <c:pt idx="7">
                  <c:v>727278</c:v>
                </c:pt>
                <c:pt idx="8">
                  <c:v>615701</c:v>
                </c:pt>
                <c:pt idx="9">
                  <c:v>705848</c:v>
                </c:pt>
                <c:pt idx="10">
                  <c:v>928560</c:v>
                </c:pt>
                <c:pt idx="11">
                  <c:v>1271705</c:v>
                </c:pt>
                <c:pt idx="12">
                  <c:v>1829265</c:v>
                </c:pt>
                <c:pt idx="13">
                  <c:v>2135904</c:v>
                </c:pt>
                <c:pt idx="14">
                  <c:v>2595148</c:v>
                </c:pt>
                <c:pt idx="15">
                  <c:v>2640610</c:v>
                </c:pt>
                <c:pt idx="16">
                  <c:v>2496568</c:v>
                </c:pt>
              </c:numCache>
            </c:numRef>
          </c:val>
        </c:ser>
        <c:axId val="151890944"/>
        <c:axId val="151900928"/>
      </c:barChart>
      <c:lineChart>
        <c:grouping val="standard"/>
        <c:ser>
          <c:idx val="1"/>
          <c:order val="1"/>
          <c:tx>
            <c:strRef>
              <c:f>'10月'!$C$4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'10月'!$C$4</c:f>
              <c:strCache>
                <c:ptCount val="17"/>
                <c:pt idx="0">
                  <c:v>2003年10月</c:v>
                </c:pt>
                <c:pt idx="1">
                  <c:v>2004年10月</c:v>
                </c:pt>
                <c:pt idx="2">
                  <c:v>2005年10月</c:v>
                </c:pt>
                <c:pt idx="3">
                  <c:v>2006年10月</c:v>
                </c:pt>
                <c:pt idx="4">
                  <c:v>2007年10月</c:v>
                </c:pt>
                <c:pt idx="5">
                  <c:v>2008年10月</c:v>
                </c:pt>
                <c:pt idx="6">
                  <c:v>2009年10月</c:v>
                </c:pt>
                <c:pt idx="7">
                  <c:v>2010年10月</c:v>
                </c:pt>
                <c:pt idx="8">
                  <c:v>2011年10月</c:v>
                </c:pt>
                <c:pt idx="9">
                  <c:v>2012年10月</c:v>
                </c:pt>
                <c:pt idx="10">
                  <c:v>2013年10月</c:v>
                </c:pt>
                <c:pt idx="11">
                  <c:v>2014年10月</c:v>
                </c:pt>
                <c:pt idx="12">
                  <c:v>2015年10月</c:v>
                </c:pt>
                <c:pt idx="13">
                  <c:v>2016年10月</c:v>
                </c:pt>
                <c:pt idx="14">
                  <c:v>2017年10月</c:v>
                </c:pt>
                <c:pt idx="15">
                  <c:v>2018年10月</c:v>
                </c:pt>
                <c:pt idx="16">
                  <c:v>2019年10月</c:v>
                </c:pt>
              </c:strCache>
            </c:strRef>
          </c:cat>
          <c:val>
            <c:numRef>
              <c:f>'10月'!$C$4</c:f>
              <c:numCache>
                <c:formatCode>0.0_ </c:formatCode>
                <c:ptCount val="17"/>
                <c:pt idx="1">
                  <c:v>2.1774754243083976</c:v>
                </c:pt>
                <c:pt idx="2">
                  <c:v>11.15892560160043</c:v>
                </c:pt>
                <c:pt idx="3">
                  <c:v>16.690490526888155</c:v>
                </c:pt>
                <c:pt idx="4">
                  <c:v>12.235761608336134</c:v>
                </c:pt>
                <c:pt idx="5">
                  <c:v>-5.9060859111037018</c:v>
                </c:pt>
                <c:pt idx="6">
                  <c:v>-11.281455053381549</c:v>
                </c:pt>
                <c:pt idx="7">
                  <c:v>10.953330455039875</c:v>
                </c:pt>
                <c:pt idx="8">
                  <c:v>-15.341726272484522</c:v>
                </c:pt>
                <c:pt idx="9">
                  <c:v>14.641360010784467</c:v>
                </c:pt>
                <c:pt idx="10">
                  <c:v>31.552402216907893</c:v>
                </c:pt>
                <c:pt idx="11">
                  <c:v>36.954531748083042</c:v>
                </c:pt>
                <c:pt idx="12">
                  <c:v>43.843501440978827</c:v>
                </c:pt>
                <c:pt idx="13">
                  <c:v>16.762962173331914</c:v>
                </c:pt>
                <c:pt idx="14">
                  <c:v>21.501153609900086</c:v>
                </c:pt>
                <c:pt idx="15">
                  <c:v>1.7518076040364576</c:v>
                </c:pt>
                <c:pt idx="16">
                  <c:v>-5.4548759566918363</c:v>
                </c:pt>
              </c:numCache>
            </c:numRef>
          </c:val>
        </c:ser>
        <c:marker val="1"/>
        <c:axId val="151917312"/>
        <c:axId val="151902848"/>
      </c:lineChart>
      <c:catAx>
        <c:axId val="151890944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51900928"/>
        <c:crosses val="autoZero"/>
        <c:auto val="1"/>
        <c:lblAlgn val="ctr"/>
        <c:lblOffset val="100"/>
      </c:catAx>
      <c:valAx>
        <c:axId val="15190092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7777795381211248E-2"/>
              <c:y val="0.10569539431888407"/>
            </c:manualLayout>
          </c:layout>
        </c:title>
        <c:numFmt formatCode="#,##0_ " sourceLinked="1"/>
        <c:tickLblPos val="nextTo"/>
        <c:crossAx val="151890944"/>
        <c:crosses val="autoZero"/>
        <c:crossBetween val="between"/>
      </c:valAx>
      <c:valAx>
        <c:axId val="151902848"/>
        <c:scaling>
          <c:orientation val="minMax"/>
        </c:scaling>
        <c:axPos val="r"/>
        <c:title>
          <c:tx>
            <c:strRef>
              <c:f>'10月'!$C$4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309859154929573"/>
              <c:y val="0.11058459034799534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151917312"/>
        <c:crosses val="max"/>
        <c:crossBetween val="between"/>
      </c:valAx>
      <c:catAx>
        <c:axId val="151917312"/>
        <c:scaling>
          <c:orientation val="minMax"/>
        </c:scaling>
        <c:delete val="1"/>
        <c:axPos val="b"/>
        <c:tickLblPos val="none"/>
        <c:crossAx val="151902848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715169758709754"/>
          <c:y val="0.15445330738842153"/>
          <c:w val="0.46424140644391204"/>
          <c:h val="7.7153750819317524E-2"/>
        </c:manualLayout>
      </c:layout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[A5_ALL.xlsx]11月!ﾋﾟﾎﾞｯﾄﾃｰﾌﾞﾙ1</c:name>
    <c:fmtId val="10"/>
  </c:pivotSource>
  <c:chart>
    <c:title>
      <c:tx>
        <c:strRef>
          <c:f>'11月'!$A$2</c:f>
          <c:strCache>
            <c:ptCount val="1"/>
            <c:pt idx="0">
              <c:v>総数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613374868896855"/>
          <c:y val="0.22270392222816152"/>
          <c:w val="0.79432131619730462"/>
          <c:h val="0.56104731700204169"/>
        </c:manualLayout>
      </c:layout>
      <c:barChart>
        <c:barDir val="col"/>
        <c:grouping val="clustered"/>
        <c:ser>
          <c:idx val="0"/>
          <c:order val="0"/>
          <c:tx>
            <c:strRef>
              <c:f>'11月'!$C$4</c:f>
              <c:strCache>
                <c:ptCount val="1"/>
                <c:pt idx="0">
                  <c:v>　　人数</c:v>
                </c:pt>
              </c:strCache>
            </c:strRef>
          </c:tx>
          <c:cat>
            <c:strRef>
              <c:f>'11月'!$C$4</c:f>
              <c:strCache>
                <c:ptCount val="17"/>
                <c:pt idx="0">
                  <c:v>2003年11月</c:v>
                </c:pt>
                <c:pt idx="1">
                  <c:v>2004年11月</c:v>
                </c:pt>
                <c:pt idx="2">
                  <c:v>2005年11月</c:v>
                </c:pt>
                <c:pt idx="3">
                  <c:v>2006年11月</c:v>
                </c:pt>
                <c:pt idx="4">
                  <c:v>2007年11月</c:v>
                </c:pt>
                <c:pt idx="5">
                  <c:v>2008年11月</c:v>
                </c:pt>
                <c:pt idx="6">
                  <c:v>2009年11月</c:v>
                </c:pt>
                <c:pt idx="7">
                  <c:v>2010年11月</c:v>
                </c:pt>
                <c:pt idx="8">
                  <c:v>2011年11月</c:v>
                </c:pt>
                <c:pt idx="9">
                  <c:v>2012年11月</c:v>
                </c:pt>
                <c:pt idx="10">
                  <c:v>2013年11月</c:v>
                </c:pt>
                <c:pt idx="11">
                  <c:v>2014年11月</c:v>
                </c:pt>
                <c:pt idx="12">
                  <c:v>2015年11月</c:v>
                </c:pt>
                <c:pt idx="13">
                  <c:v>2016年11月</c:v>
                </c:pt>
                <c:pt idx="14">
                  <c:v>2017年11月</c:v>
                </c:pt>
                <c:pt idx="15">
                  <c:v>2018年11月</c:v>
                </c:pt>
                <c:pt idx="16">
                  <c:v>2019年11月</c:v>
                </c:pt>
              </c:strCache>
            </c:strRef>
          </c:cat>
          <c:val>
            <c:numRef>
              <c:f>'11月'!$C$4</c:f>
              <c:numCache>
                <c:formatCode>#,##0_ </c:formatCode>
                <c:ptCount val="17"/>
                <c:pt idx="0">
                  <c:v>444435</c:v>
                </c:pt>
                <c:pt idx="1">
                  <c:v>486403</c:v>
                </c:pt>
                <c:pt idx="2">
                  <c:v>526229</c:v>
                </c:pt>
                <c:pt idx="3">
                  <c:v>595069</c:v>
                </c:pt>
                <c:pt idx="4">
                  <c:v>686747</c:v>
                </c:pt>
                <c:pt idx="5">
                  <c:v>553491</c:v>
                </c:pt>
                <c:pt idx="6">
                  <c:v>565089</c:v>
                </c:pt>
                <c:pt idx="7">
                  <c:v>634818</c:v>
                </c:pt>
                <c:pt idx="8">
                  <c:v>551571</c:v>
                </c:pt>
                <c:pt idx="9">
                  <c:v>648548</c:v>
                </c:pt>
                <c:pt idx="10">
                  <c:v>839891</c:v>
                </c:pt>
                <c:pt idx="11">
                  <c:v>1168427</c:v>
                </c:pt>
                <c:pt idx="12">
                  <c:v>1647550</c:v>
                </c:pt>
                <c:pt idx="13">
                  <c:v>1875404</c:v>
                </c:pt>
                <c:pt idx="14">
                  <c:v>2378079</c:v>
                </c:pt>
                <c:pt idx="15">
                  <c:v>2450751</c:v>
                </c:pt>
                <c:pt idx="16">
                  <c:v>2441274</c:v>
                </c:pt>
              </c:numCache>
            </c:numRef>
          </c:val>
        </c:ser>
        <c:axId val="152140800"/>
        <c:axId val="152171264"/>
      </c:barChart>
      <c:lineChart>
        <c:grouping val="standard"/>
        <c:ser>
          <c:idx val="1"/>
          <c:order val="1"/>
          <c:tx>
            <c:strRef>
              <c:f>'11月'!$C$4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'11月'!$C$4</c:f>
              <c:strCache>
                <c:ptCount val="17"/>
                <c:pt idx="0">
                  <c:v>2003年11月</c:v>
                </c:pt>
                <c:pt idx="1">
                  <c:v>2004年11月</c:v>
                </c:pt>
                <c:pt idx="2">
                  <c:v>2005年11月</c:v>
                </c:pt>
                <c:pt idx="3">
                  <c:v>2006年11月</c:v>
                </c:pt>
                <c:pt idx="4">
                  <c:v>2007年11月</c:v>
                </c:pt>
                <c:pt idx="5">
                  <c:v>2008年11月</c:v>
                </c:pt>
                <c:pt idx="6">
                  <c:v>2009年11月</c:v>
                </c:pt>
                <c:pt idx="7">
                  <c:v>2010年11月</c:v>
                </c:pt>
                <c:pt idx="8">
                  <c:v>2011年11月</c:v>
                </c:pt>
                <c:pt idx="9">
                  <c:v>2012年11月</c:v>
                </c:pt>
                <c:pt idx="10">
                  <c:v>2013年11月</c:v>
                </c:pt>
                <c:pt idx="11">
                  <c:v>2014年11月</c:v>
                </c:pt>
                <c:pt idx="12">
                  <c:v>2015年11月</c:v>
                </c:pt>
                <c:pt idx="13">
                  <c:v>2016年11月</c:v>
                </c:pt>
                <c:pt idx="14">
                  <c:v>2017年11月</c:v>
                </c:pt>
                <c:pt idx="15">
                  <c:v>2018年11月</c:v>
                </c:pt>
                <c:pt idx="16">
                  <c:v>2019年11月</c:v>
                </c:pt>
              </c:strCache>
            </c:strRef>
          </c:cat>
          <c:val>
            <c:numRef>
              <c:f>'11月'!$C$4</c:f>
              <c:numCache>
                <c:formatCode>0.0_ </c:formatCode>
                <c:ptCount val="17"/>
                <c:pt idx="1">
                  <c:v>9.44300066376411</c:v>
                </c:pt>
                <c:pt idx="2">
                  <c:v>8.1878606834250576</c:v>
                </c:pt>
                <c:pt idx="3">
                  <c:v>13.081757181759286</c:v>
                </c:pt>
                <c:pt idx="4">
                  <c:v>15.406280616197449</c:v>
                </c:pt>
                <c:pt idx="5">
                  <c:v>-19.40394351922906</c:v>
                </c:pt>
                <c:pt idx="6">
                  <c:v>2.0954270259136933</c:v>
                </c:pt>
                <c:pt idx="7">
                  <c:v>12.339472189336547</c:v>
                </c:pt>
                <c:pt idx="8">
                  <c:v>-13.113522300879936</c:v>
                </c:pt>
                <c:pt idx="9">
                  <c:v>17.581961343145309</c:v>
                </c:pt>
                <c:pt idx="10">
                  <c:v>29.503290427231292</c:v>
                </c:pt>
                <c:pt idx="11">
                  <c:v>39.116504403547623</c:v>
                </c:pt>
                <c:pt idx="12">
                  <c:v>41.00581379923608</c:v>
                </c:pt>
                <c:pt idx="13">
                  <c:v>13.829868592758942</c:v>
                </c:pt>
                <c:pt idx="14">
                  <c:v>26.80355806002332</c:v>
                </c:pt>
                <c:pt idx="15">
                  <c:v>3.0559119356421576</c:v>
                </c:pt>
                <c:pt idx="16">
                  <c:v>-0.38669779181972785</c:v>
                </c:pt>
              </c:numCache>
            </c:numRef>
          </c:val>
        </c:ser>
        <c:marker val="1"/>
        <c:axId val="152179456"/>
        <c:axId val="152173184"/>
      </c:lineChart>
      <c:catAx>
        <c:axId val="152140800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52171264"/>
        <c:crosses val="autoZero"/>
        <c:auto val="1"/>
        <c:lblAlgn val="ctr"/>
        <c:lblOffset val="100"/>
      </c:catAx>
      <c:valAx>
        <c:axId val="15217126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7777690810517539E-2"/>
              <c:y val="0.10577754649586557"/>
            </c:manualLayout>
          </c:layout>
        </c:title>
        <c:numFmt formatCode="#,##0_ " sourceLinked="1"/>
        <c:tickLblPos val="nextTo"/>
        <c:crossAx val="152140800"/>
        <c:crosses val="autoZero"/>
        <c:crossBetween val="between"/>
      </c:valAx>
      <c:valAx>
        <c:axId val="152173184"/>
        <c:scaling>
          <c:orientation val="minMax"/>
        </c:scaling>
        <c:axPos val="r"/>
        <c:title>
          <c:tx>
            <c:strRef>
              <c:f>'11月'!$C$4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42544731610338"/>
              <c:y val="0.10943405510815854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152179456"/>
        <c:crosses val="max"/>
        <c:crossBetween val="between"/>
      </c:valAx>
      <c:catAx>
        <c:axId val="152179456"/>
        <c:scaling>
          <c:orientation val="minMax"/>
        </c:scaling>
        <c:delete val="1"/>
        <c:axPos val="b"/>
        <c:tickLblPos val="none"/>
        <c:crossAx val="152173184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742424194987555"/>
          <c:y val="0.15494914456774839"/>
          <c:w val="0.45870373559169914"/>
          <c:h val="7.7401435370898539E-2"/>
        </c:manualLayout>
      </c:layout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[A5_ALL.xlsx]12月!ﾋﾟﾎﾞｯﾄﾃｰﾌﾞﾙ1</c:name>
    <c:fmtId val="11"/>
  </c:pivotSource>
  <c:chart>
    <c:title>
      <c:tx>
        <c:strRef>
          <c:f>'12月'!$A$2</c:f>
          <c:strCache>
            <c:ptCount val="1"/>
            <c:pt idx="0">
              <c:v>総数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111140917004641"/>
          <c:y val="0.21891215802628877"/>
          <c:w val="0.78878618128645572"/>
          <c:h val="0.56104731700204169"/>
        </c:manualLayout>
      </c:layout>
      <c:barChart>
        <c:barDir val="col"/>
        <c:grouping val="clustered"/>
        <c:ser>
          <c:idx val="0"/>
          <c:order val="0"/>
          <c:tx>
            <c:strRef>
              <c:f>'12月'!$C$4</c:f>
              <c:strCache>
                <c:ptCount val="1"/>
                <c:pt idx="0">
                  <c:v>　　人数</c:v>
                </c:pt>
              </c:strCache>
            </c:strRef>
          </c:tx>
          <c:cat>
            <c:strRef>
              <c:f>'12月'!$C$4</c:f>
              <c:strCache>
                <c:ptCount val="17"/>
                <c:pt idx="0">
                  <c:v>2003年12月</c:v>
                </c:pt>
                <c:pt idx="1">
                  <c:v>2004年12月</c:v>
                </c:pt>
                <c:pt idx="2">
                  <c:v>2005年12月</c:v>
                </c:pt>
                <c:pt idx="3">
                  <c:v>2006年12月</c:v>
                </c:pt>
                <c:pt idx="4">
                  <c:v>2007年12月</c:v>
                </c:pt>
                <c:pt idx="5">
                  <c:v>2008年12月</c:v>
                </c:pt>
                <c:pt idx="6">
                  <c:v>2009年12月</c:v>
                </c:pt>
                <c:pt idx="7">
                  <c:v>2010年12月</c:v>
                </c:pt>
                <c:pt idx="8">
                  <c:v>2011年12月</c:v>
                </c:pt>
                <c:pt idx="9">
                  <c:v>2012年12月</c:v>
                </c:pt>
                <c:pt idx="10">
                  <c:v>2013年12月</c:v>
                </c:pt>
                <c:pt idx="11">
                  <c:v>2014年12月</c:v>
                </c:pt>
                <c:pt idx="12">
                  <c:v>2015年12月</c:v>
                </c:pt>
                <c:pt idx="13">
                  <c:v>2016年12月</c:v>
                </c:pt>
                <c:pt idx="14">
                  <c:v>2017年12月</c:v>
                </c:pt>
                <c:pt idx="15">
                  <c:v>2018年12月</c:v>
                </c:pt>
                <c:pt idx="16">
                  <c:v>2019年12月</c:v>
                </c:pt>
              </c:strCache>
            </c:strRef>
          </c:cat>
          <c:val>
            <c:numRef>
              <c:f>'12月'!$C$4</c:f>
              <c:numCache>
                <c:formatCode>#,##0_ </c:formatCode>
                <c:ptCount val="17"/>
                <c:pt idx="0">
                  <c:v>418408</c:v>
                </c:pt>
                <c:pt idx="1">
                  <c:v>455394</c:v>
                </c:pt>
                <c:pt idx="2">
                  <c:v>514197</c:v>
                </c:pt>
                <c:pt idx="3">
                  <c:v>585817</c:v>
                </c:pt>
                <c:pt idx="4">
                  <c:v>676428</c:v>
                </c:pt>
                <c:pt idx="5">
                  <c:v>513354</c:v>
                </c:pt>
                <c:pt idx="6">
                  <c:v>626896</c:v>
                </c:pt>
                <c:pt idx="7">
                  <c:v>648380</c:v>
                </c:pt>
                <c:pt idx="8">
                  <c:v>572101</c:v>
                </c:pt>
                <c:pt idx="9">
                  <c:v>689679</c:v>
                </c:pt>
                <c:pt idx="10">
                  <c:v>864491</c:v>
                </c:pt>
                <c:pt idx="11">
                  <c:v>1236073</c:v>
                </c:pt>
                <c:pt idx="12">
                  <c:v>1773130</c:v>
                </c:pt>
                <c:pt idx="13">
                  <c:v>2050648</c:v>
                </c:pt>
                <c:pt idx="14">
                  <c:v>2521262</c:v>
                </c:pt>
                <c:pt idx="15">
                  <c:v>2631776</c:v>
                </c:pt>
                <c:pt idx="16">
                  <c:v>2526387</c:v>
                </c:pt>
              </c:numCache>
            </c:numRef>
          </c:val>
        </c:ser>
        <c:axId val="152398848"/>
        <c:axId val="152417024"/>
      </c:barChart>
      <c:lineChart>
        <c:grouping val="standard"/>
        <c:ser>
          <c:idx val="1"/>
          <c:order val="1"/>
          <c:tx>
            <c:strRef>
              <c:f>'12月'!$C$4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'12月'!$C$4</c:f>
              <c:strCache>
                <c:ptCount val="17"/>
                <c:pt idx="0">
                  <c:v>2003年12月</c:v>
                </c:pt>
                <c:pt idx="1">
                  <c:v>2004年12月</c:v>
                </c:pt>
                <c:pt idx="2">
                  <c:v>2005年12月</c:v>
                </c:pt>
                <c:pt idx="3">
                  <c:v>2006年12月</c:v>
                </c:pt>
                <c:pt idx="4">
                  <c:v>2007年12月</c:v>
                </c:pt>
                <c:pt idx="5">
                  <c:v>2008年12月</c:v>
                </c:pt>
                <c:pt idx="6">
                  <c:v>2009年12月</c:v>
                </c:pt>
                <c:pt idx="7">
                  <c:v>2010年12月</c:v>
                </c:pt>
                <c:pt idx="8">
                  <c:v>2011年12月</c:v>
                </c:pt>
                <c:pt idx="9">
                  <c:v>2012年12月</c:v>
                </c:pt>
                <c:pt idx="10">
                  <c:v>2013年12月</c:v>
                </c:pt>
                <c:pt idx="11">
                  <c:v>2014年12月</c:v>
                </c:pt>
                <c:pt idx="12">
                  <c:v>2015年12月</c:v>
                </c:pt>
                <c:pt idx="13">
                  <c:v>2016年12月</c:v>
                </c:pt>
                <c:pt idx="14">
                  <c:v>2017年12月</c:v>
                </c:pt>
                <c:pt idx="15">
                  <c:v>2018年12月</c:v>
                </c:pt>
                <c:pt idx="16">
                  <c:v>2019年12月</c:v>
                </c:pt>
              </c:strCache>
            </c:strRef>
          </c:cat>
          <c:val>
            <c:numRef>
              <c:f>'12月'!$C$4</c:f>
              <c:numCache>
                <c:formatCode>0.0_ </c:formatCode>
                <c:ptCount val="17"/>
                <c:pt idx="1">
                  <c:v>8.839697137722041</c:v>
                </c:pt>
                <c:pt idx="2">
                  <c:v>12.912554842619798</c:v>
                </c:pt>
                <c:pt idx="3">
                  <c:v>13.928513779738111</c:v>
                </c:pt>
                <c:pt idx="4">
                  <c:v>15.467458267684279</c:v>
                </c:pt>
                <c:pt idx="5">
                  <c:v>-24.108109067040402</c:v>
                </c:pt>
                <c:pt idx="6">
                  <c:v>22.117680976480173</c:v>
                </c:pt>
                <c:pt idx="7">
                  <c:v>3.427043720170488</c:v>
                </c:pt>
                <c:pt idx="8">
                  <c:v>-11.764551651809128</c:v>
                </c:pt>
                <c:pt idx="9">
                  <c:v>20.551965474627735</c:v>
                </c:pt>
                <c:pt idx="10">
                  <c:v>25.346864265839613</c:v>
                </c:pt>
                <c:pt idx="11">
                  <c:v>42.982749386633287</c:v>
                </c:pt>
                <c:pt idx="12">
                  <c:v>43.448647450433754</c:v>
                </c:pt>
                <c:pt idx="13">
                  <c:v>15.651305882817397</c:v>
                </c:pt>
                <c:pt idx="14">
                  <c:v>22.949526198547971</c:v>
                </c:pt>
                <c:pt idx="15">
                  <c:v>4.383281071146115</c:v>
                </c:pt>
                <c:pt idx="16">
                  <c:v>-4.004482144377036</c:v>
                </c:pt>
              </c:numCache>
            </c:numRef>
          </c:val>
        </c:ser>
        <c:marker val="1"/>
        <c:axId val="152429312"/>
        <c:axId val="152418944"/>
      </c:lineChart>
      <c:catAx>
        <c:axId val="152398848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52417024"/>
        <c:crosses val="autoZero"/>
        <c:auto val="1"/>
        <c:lblAlgn val="ctr"/>
        <c:lblOffset val="100"/>
      </c:catAx>
      <c:valAx>
        <c:axId val="15241702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7777760244899252E-2"/>
              <c:y val="9.3146122182781566E-2"/>
            </c:manualLayout>
          </c:layout>
        </c:title>
        <c:numFmt formatCode="#,##0_ " sourceLinked="1"/>
        <c:tickLblPos val="nextTo"/>
        <c:crossAx val="152398848"/>
        <c:crosses val="autoZero"/>
        <c:crossBetween val="between"/>
      </c:valAx>
      <c:valAx>
        <c:axId val="152418944"/>
        <c:scaling>
          <c:orientation val="minMax"/>
        </c:scaling>
        <c:axPos val="r"/>
        <c:title>
          <c:tx>
            <c:strRef>
              <c:f>'12月'!$C$4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348697394789557"/>
              <c:y val="9.9218233254424693E-2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152429312"/>
        <c:crosses val="max"/>
        <c:crossBetween val="between"/>
      </c:valAx>
      <c:catAx>
        <c:axId val="152429312"/>
        <c:scaling>
          <c:orientation val="minMax"/>
        </c:scaling>
        <c:delete val="1"/>
        <c:axPos val="b"/>
        <c:tickLblPos val="none"/>
        <c:crossAx val="152418944"/>
        <c:crosses val="autoZero"/>
        <c:auto val="1"/>
        <c:lblAlgn val="ctr"/>
        <c:lblOffset val="100"/>
      </c:catAx>
    </c:plotArea>
    <c:legend>
      <c:legendPos val="t"/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[A5_ALL.xlsx]2月!ﾋﾟﾎﾞｯﾄﾃｰﾌﾞﾙ1</c:name>
    <c:fmtId val="1"/>
  </c:pivotSource>
  <c:chart>
    <c:title>
      <c:tx>
        <c:rich>
          <a:bodyPr/>
          <a:lstStyle/>
          <a:p>
            <a:pPr>
              <a:defRPr sz="1400"/>
            </a:pPr>
            <a:r>
              <a:rPr lang="ja-JP" altLang="en-US"/>
              <a:t>韓国</a:t>
            </a:r>
          </a:p>
        </c:rich>
      </c:tx>
      <c:layout>
        <c:manualLayout>
          <c:xMode val="edge"/>
          <c:yMode val="edge"/>
          <c:x val="0.46095822397200448"/>
          <c:y val="0"/>
        </c:manualLayout>
      </c:layout>
      <c:overlay val="1"/>
    </c:title>
    <c:pivotFmts>
      <c:pivotFmt>
        <c:idx val="0"/>
        <c:marker>
          <c:symbol val="none"/>
        </c:marker>
      </c:pivotFmt>
      <c:pivotFmt>
        <c:idx val="1"/>
        <c:spPr>
          <a:ln>
            <a:solidFill>
              <a:schemeClr val="accent2"/>
            </a:solidFill>
          </a:ln>
        </c:spPr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ln>
            <a:solidFill>
              <a:schemeClr val="accent2"/>
            </a:solidFill>
          </a:ln>
        </c:spPr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spPr>
          <a:ln>
            <a:solidFill>
              <a:schemeClr val="accent2"/>
            </a:solidFill>
          </a:ln>
        </c:spPr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spPr>
          <a:ln>
            <a:solidFill>
              <a:schemeClr val="accent2"/>
            </a:solidFill>
          </a:ln>
        </c:spPr>
        <c:marker>
          <c:symbol val="none"/>
        </c:marker>
      </c:pivotFmt>
      <c:pivotFmt>
        <c:idx val="8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943285214348242"/>
          <c:y val="0.22322750581444223"/>
          <c:w val="0.76821762904636859"/>
          <c:h val="0.54836401677548363"/>
        </c:manualLayout>
      </c:layout>
      <c:barChart>
        <c:barDir val="col"/>
        <c:grouping val="clustered"/>
        <c:ser>
          <c:idx val="0"/>
          <c:order val="0"/>
          <c:tx>
            <c:strRef>
              <c:f>'2月'!$C$4</c:f>
              <c:strCache>
                <c:ptCount val="1"/>
                <c:pt idx="0">
                  <c:v>　　 人数</c:v>
                </c:pt>
              </c:strCache>
            </c:strRef>
          </c:tx>
          <c:cat>
            <c:strRef>
              <c:f>'2月'!$C$4</c:f>
              <c:strCache>
                <c:ptCount val="17"/>
                <c:pt idx="0">
                  <c:v>2003年2月</c:v>
                </c:pt>
                <c:pt idx="1">
                  <c:v>2004年2月</c:v>
                </c:pt>
                <c:pt idx="2">
                  <c:v>2005年2月</c:v>
                </c:pt>
                <c:pt idx="3">
                  <c:v>2006年2月</c:v>
                </c:pt>
                <c:pt idx="4">
                  <c:v>2007年2月</c:v>
                </c:pt>
                <c:pt idx="5">
                  <c:v>2008年2月</c:v>
                </c:pt>
                <c:pt idx="6">
                  <c:v>2009年2月</c:v>
                </c:pt>
                <c:pt idx="7">
                  <c:v>2010年2月</c:v>
                </c:pt>
                <c:pt idx="8">
                  <c:v>2011年2月</c:v>
                </c:pt>
                <c:pt idx="9">
                  <c:v>2012年2月</c:v>
                </c:pt>
                <c:pt idx="10">
                  <c:v>2013年2月</c:v>
                </c:pt>
                <c:pt idx="11">
                  <c:v>2014年2月</c:v>
                </c:pt>
                <c:pt idx="12">
                  <c:v>2015年2月</c:v>
                </c:pt>
                <c:pt idx="13">
                  <c:v>2016年2月</c:v>
                </c:pt>
                <c:pt idx="14">
                  <c:v>2017年2月</c:v>
                </c:pt>
                <c:pt idx="15">
                  <c:v>2018年2月</c:v>
                </c:pt>
                <c:pt idx="16">
                  <c:v>2019年2月</c:v>
                </c:pt>
              </c:strCache>
            </c:strRef>
          </c:cat>
          <c:val>
            <c:numRef>
              <c:f>'2月'!$C$4</c:f>
              <c:numCache>
                <c:formatCode>#,##0_ </c:formatCode>
                <c:ptCount val="17"/>
                <c:pt idx="0">
                  <c:v>394869</c:v>
                </c:pt>
                <c:pt idx="1">
                  <c:v>417519</c:v>
                </c:pt>
                <c:pt idx="2">
                  <c:v>519460</c:v>
                </c:pt>
                <c:pt idx="3">
                  <c:v>513906</c:v>
                </c:pt>
                <c:pt idx="4">
                  <c:v>631278</c:v>
                </c:pt>
                <c:pt idx="5">
                  <c:v>696326</c:v>
                </c:pt>
                <c:pt idx="6">
                  <c:v>408628</c:v>
                </c:pt>
                <c:pt idx="7">
                  <c:v>664982</c:v>
                </c:pt>
                <c:pt idx="8">
                  <c:v>679393</c:v>
                </c:pt>
                <c:pt idx="9">
                  <c:v>546451</c:v>
                </c:pt>
                <c:pt idx="10">
                  <c:v>729460</c:v>
                </c:pt>
                <c:pt idx="11">
                  <c:v>880020</c:v>
                </c:pt>
                <c:pt idx="12">
                  <c:v>1386982</c:v>
                </c:pt>
                <c:pt idx="13">
                  <c:v>1891375</c:v>
                </c:pt>
                <c:pt idx="14">
                  <c:v>2035771</c:v>
                </c:pt>
                <c:pt idx="15">
                  <c:v>2509297</c:v>
                </c:pt>
                <c:pt idx="16">
                  <c:v>2604322</c:v>
                </c:pt>
              </c:numCache>
            </c:numRef>
          </c:val>
        </c:ser>
        <c:axId val="149773696"/>
        <c:axId val="149775488"/>
      </c:barChart>
      <c:lineChart>
        <c:grouping val="standard"/>
        <c:ser>
          <c:idx val="1"/>
          <c:order val="1"/>
          <c:tx>
            <c:strRef>
              <c:f>'2月'!$C$4</c:f>
              <c:strCache>
                <c:ptCount val="1"/>
                <c:pt idx="0">
                  <c:v>　前年比（%）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'2月'!$C$4</c:f>
              <c:strCache>
                <c:ptCount val="17"/>
                <c:pt idx="0">
                  <c:v>2003年2月</c:v>
                </c:pt>
                <c:pt idx="1">
                  <c:v>2004年2月</c:v>
                </c:pt>
                <c:pt idx="2">
                  <c:v>2005年2月</c:v>
                </c:pt>
                <c:pt idx="3">
                  <c:v>2006年2月</c:v>
                </c:pt>
                <c:pt idx="4">
                  <c:v>2007年2月</c:v>
                </c:pt>
                <c:pt idx="5">
                  <c:v>2008年2月</c:v>
                </c:pt>
                <c:pt idx="6">
                  <c:v>2009年2月</c:v>
                </c:pt>
                <c:pt idx="7">
                  <c:v>2010年2月</c:v>
                </c:pt>
                <c:pt idx="8">
                  <c:v>2011年2月</c:v>
                </c:pt>
                <c:pt idx="9">
                  <c:v>2012年2月</c:v>
                </c:pt>
                <c:pt idx="10">
                  <c:v>2013年2月</c:v>
                </c:pt>
                <c:pt idx="11">
                  <c:v>2014年2月</c:v>
                </c:pt>
                <c:pt idx="12">
                  <c:v>2015年2月</c:v>
                </c:pt>
                <c:pt idx="13">
                  <c:v>2016年2月</c:v>
                </c:pt>
                <c:pt idx="14">
                  <c:v>2017年2月</c:v>
                </c:pt>
                <c:pt idx="15">
                  <c:v>2018年2月</c:v>
                </c:pt>
                <c:pt idx="16">
                  <c:v>2019年2月</c:v>
                </c:pt>
              </c:strCache>
            </c:strRef>
          </c:cat>
          <c:val>
            <c:numRef>
              <c:f>'2月'!$C$4</c:f>
              <c:numCache>
                <c:formatCode>0.0_ </c:formatCode>
                <c:ptCount val="17"/>
                <c:pt idx="1">
                  <c:v>5.7360795605631267</c:v>
                </c:pt>
                <c:pt idx="2">
                  <c:v>24.415894845504042</c:v>
                </c:pt>
                <c:pt idx="3">
                  <c:v>-1.0691872328957004</c:v>
                </c:pt>
                <c:pt idx="4">
                  <c:v>22.839196273248419</c:v>
                </c:pt>
                <c:pt idx="5">
                  <c:v>10.304176606819809</c:v>
                </c:pt>
                <c:pt idx="6">
                  <c:v>-41.316567240057097</c:v>
                </c:pt>
                <c:pt idx="7">
                  <c:v>62.735299587889244</c:v>
                </c:pt>
                <c:pt idx="8">
                  <c:v>2.1671263282314328</c:v>
                </c:pt>
                <c:pt idx="9">
                  <c:v>-19.56776122214977</c:v>
                </c:pt>
                <c:pt idx="10">
                  <c:v>33.490468495802929</c:v>
                </c:pt>
                <c:pt idx="11">
                  <c:v>20.63992542428646</c:v>
                </c:pt>
                <c:pt idx="12">
                  <c:v>57.608008908888451</c:v>
                </c:pt>
                <c:pt idx="13">
                  <c:v>36.366225372787824</c:v>
                </c:pt>
                <c:pt idx="14">
                  <c:v>7.6344458396669097</c:v>
                </c:pt>
                <c:pt idx="15">
                  <c:v>23.260278292597732</c:v>
                </c:pt>
                <c:pt idx="16">
                  <c:v>3.7869172122710069</c:v>
                </c:pt>
              </c:numCache>
            </c:numRef>
          </c:val>
        </c:ser>
        <c:marker val="1"/>
        <c:axId val="149779584"/>
        <c:axId val="149777408"/>
      </c:lineChart>
      <c:catAx>
        <c:axId val="149773696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9775488"/>
        <c:crosses val="autoZero"/>
        <c:auto val="1"/>
        <c:lblAlgn val="ctr"/>
        <c:lblOffset val="100"/>
      </c:catAx>
      <c:valAx>
        <c:axId val="14977548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10083701423621802"/>
            </c:manualLayout>
          </c:layout>
        </c:title>
        <c:numFmt formatCode="#,##0_ " sourceLinked="1"/>
        <c:tickLblPos val="nextTo"/>
        <c:crossAx val="149773696"/>
        <c:crosses val="autoZero"/>
        <c:crossBetween val="between"/>
      </c:valAx>
      <c:valAx>
        <c:axId val="149777408"/>
        <c:scaling>
          <c:orientation val="minMax"/>
        </c:scaling>
        <c:axPos val="r"/>
        <c:title>
          <c:tx>
            <c:strRef>
              <c:f>'2月'!$C$4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89470737586373128"/>
              <c:y val="0.11834604570902224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149779584"/>
        <c:crosses val="max"/>
        <c:crossBetween val="between"/>
      </c:valAx>
      <c:catAx>
        <c:axId val="149779584"/>
        <c:scaling>
          <c:orientation val="minMax"/>
        </c:scaling>
        <c:delete val="1"/>
        <c:axPos val="b"/>
        <c:tickLblPos val="none"/>
        <c:crossAx val="149777408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6898053368329028"/>
          <c:y val="0.1388888888888889"/>
          <c:w val="0.47087342653596881"/>
          <c:h val="7.9704287593885342E-2"/>
        </c:manualLayout>
      </c:layout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[A5_ALL.xlsx]3月!ﾋﾟﾎﾞｯﾄﾃｰﾌﾞﾙ1</c:name>
    <c:fmtId val="2"/>
  </c:pivotSource>
  <c:chart>
    <c:title>
      <c:tx>
        <c:strRef>
          <c:f>'3月'!$A$2</c:f>
          <c:strCache>
            <c:ptCount val="1"/>
            <c:pt idx="0">
              <c:v>総数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208615980028974"/>
          <c:y val="0.22292526292508652"/>
          <c:w val="0.78503648347418964"/>
          <c:h val="0.55243135318054215"/>
        </c:manualLayout>
      </c:layout>
      <c:barChart>
        <c:barDir val="col"/>
        <c:grouping val="clustered"/>
        <c:ser>
          <c:idx val="0"/>
          <c:order val="0"/>
          <c:tx>
            <c:strRef>
              <c:f>'3月'!$C$4</c:f>
              <c:strCache>
                <c:ptCount val="1"/>
                <c:pt idx="0">
                  <c:v>　　 人数</c:v>
                </c:pt>
              </c:strCache>
            </c:strRef>
          </c:tx>
          <c:cat>
            <c:strRef>
              <c:f>'3月'!$C$4</c:f>
              <c:strCache>
                <c:ptCount val="17"/>
                <c:pt idx="0">
                  <c:v>2003年3月</c:v>
                </c:pt>
                <c:pt idx="1">
                  <c:v>2004年3月</c:v>
                </c:pt>
                <c:pt idx="2">
                  <c:v>2005年3月</c:v>
                </c:pt>
                <c:pt idx="3">
                  <c:v>2006年3月</c:v>
                </c:pt>
                <c:pt idx="4">
                  <c:v>2007年3月</c:v>
                </c:pt>
                <c:pt idx="5">
                  <c:v>2008年3月</c:v>
                </c:pt>
                <c:pt idx="6">
                  <c:v>2009年3月</c:v>
                </c:pt>
                <c:pt idx="7">
                  <c:v>2010年3月</c:v>
                </c:pt>
                <c:pt idx="8">
                  <c:v>2011年3月</c:v>
                </c:pt>
                <c:pt idx="9">
                  <c:v>2012年3月</c:v>
                </c:pt>
                <c:pt idx="10">
                  <c:v>2013年3月</c:v>
                </c:pt>
                <c:pt idx="11">
                  <c:v>2014年3月</c:v>
                </c:pt>
                <c:pt idx="12">
                  <c:v>2015年3月</c:v>
                </c:pt>
                <c:pt idx="13">
                  <c:v>2016年3月</c:v>
                </c:pt>
                <c:pt idx="14">
                  <c:v>2017年3月</c:v>
                </c:pt>
                <c:pt idx="15">
                  <c:v>2018年3月</c:v>
                </c:pt>
                <c:pt idx="16">
                  <c:v>2019年3月</c:v>
                </c:pt>
              </c:strCache>
            </c:strRef>
          </c:cat>
          <c:val>
            <c:numRef>
              <c:f>'3月'!$C$4</c:f>
              <c:numCache>
                <c:formatCode>#,##0_ </c:formatCode>
                <c:ptCount val="17"/>
                <c:pt idx="0">
                  <c:v>456614</c:v>
                </c:pt>
                <c:pt idx="1">
                  <c:v>488778</c:v>
                </c:pt>
                <c:pt idx="2">
                  <c:v>557640</c:v>
                </c:pt>
                <c:pt idx="3">
                  <c:v>579197</c:v>
                </c:pt>
                <c:pt idx="4">
                  <c:v>684654</c:v>
                </c:pt>
                <c:pt idx="5">
                  <c:v>731619</c:v>
                </c:pt>
                <c:pt idx="6">
                  <c:v>568586</c:v>
                </c:pt>
                <c:pt idx="7">
                  <c:v>709684</c:v>
                </c:pt>
                <c:pt idx="8">
                  <c:v>352676</c:v>
                </c:pt>
                <c:pt idx="9">
                  <c:v>676662</c:v>
                </c:pt>
                <c:pt idx="10">
                  <c:v>857024</c:v>
                </c:pt>
                <c:pt idx="11">
                  <c:v>1050559</c:v>
                </c:pt>
                <c:pt idx="12">
                  <c:v>1525879</c:v>
                </c:pt>
                <c:pt idx="13">
                  <c:v>2009550</c:v>
                </c:pt>
                <c:pt idx="14">
                  <c:v>2205664</c:v>
                </c:pt>
                <c:pt idx="15">
                  <c:v>2607956</c:v>
                </c:pt>
                <c:pt idx="16">
                  <c:v>2760136</c:v>
                </c:pt>
              </c:numCache>
            </c:numRef>
          </c:val>
        </c:ser>
        <c:axId val="149945728"/>
        <c:axId val="149955712"/>
      </c:barChart>
      <c:lineChart>
        <c:grouping val="standard"/>
        <c:ser>
          <c:idx val="1"/>
          <c:order val="1"/>
          <c:tx>
            <c:strRef>
              <c:f>'3月'!$C$4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'3月'!$C$4</c:f>
              <c:strCache>
                <c:ptCount val="17"/>
                <c:pt idx="0">
                  <c:v>2003年3月</c:v>
                </c:pt>
                <c:pt idx="1">
                  <c:v>2004年3月</c:v>
                </c:pt>
                <c:pt idx="2">
                  <c:v>2005年3月</c:v>
                </c:pt>
                <c:pt idx="3">
                  <c:v>2006年3月</c:v>
                </c:pt>
                <c:pt idx="4">
                  <c:v>2007年3月</c:v>
                </c:pt>
                <c:pt idx="5">
                  <c:v>2008年3月</c:v>
                </c:pt>
                <c:pt idx="6">
                  <c:v>2009年3月</c:v>
                </c:pt>
                <c:pt idx="7">
                  <c:v>2010年3月</c:v>
                </c:pt>
                <c:pt idx="8">
                  <c:v>2011年3月</c:v>
                </c:pt>
                <c:pt idx="9">
                  <c:v>2012年3月</c:v>
                </c:pt>
                <c:pt idx="10">
                  <c:v>2013年3月</c:v>
                </c:pt>
                <c:pt idx="11">
                  <c:v>2014年3月</c:v>
                </c:pt>
                <c:pt idx="12">
                  <c:v>2015年3月</c:v>
                </c:pt>
                <c:pt idx="13">
                  <c:v>2016年3月</c:v>
                </c:pt>
                <c:pt idx="14">
                  <c:v>2017年3月</c:v>
                </c:pt>
                <c:pt idx="15">
                  <c:v>2018年3月</c:v>
                </c:pt>
                <c:pt idx="16">
                  <c:v>2019年3月</c:v>
                </c:pt>
              </c:strCache>
            </c:strRef>
          </c:cat>
          <c:val>
            <c:numRef>
              <c:f>'3月'!$C$4</c:f>
              <c:numCache>
                <c:formatCode>0.0_ </c:formatCode>
                <c:ptCount val="17"/>
                <c:pt idx="1">
                  <c:v>7.0440240553290039</c:v>
                </c:pt>
                <c:pt idx="2">
                  <c:v>14.088604642598483</c:v>
                </c:pt>
                <c:pt idx="3">
                  <c:v>3.8657556846711145</c:v>
                </c:pt>
                <c:pt idx="4">
                  <c:v>18.207449278915462</c:v>
                </c:pt>
                <c:pt idx="5">
                  <c:v>6.8596692635988461</c:v>
                </c:pt>
                <c:pt idx="6">
                  <c:v>-22.283866329332611</c:v>
                </c:pt>
                <c:pt idx="7">
                  <c:v>24.815595178214039</c:v>
                </c:pt>
                <c:pt idx="8">
                  <c:v>-50.305206260814671</c:v>
                </c:pt>
                <c:pt idx="9">
                  <c:v>91.865054611031098</c:v>
                </c:pt>
                <c:pt idx="10">
                  <c:v>26.654666583907471</c:v>
                </c:pt>
                <c:pt idx="11">
                  <c:v>22.582214733776425</c:v>
                </c:pt>
                <c:pt idx="12">
                  <c:v>45.244484127021877</c:v>
                </c:pt>
                <c:pt idx="13">
                  <c:v>31.697860708483432</c:v>
                </c:pt>
                <c:pt idx="14">
                  <c:v>9.7591002960862028</c:v>
                </c:pt>
                <c:pt idx="15">
                  <c:v>18.23904275537889</c:v>
                </c:pt>
                <c:pt idx="16">
                  <c:v>5.8352211463690367</c:v>
                </c:pt>
              </c:numCache>
            </c:numRef>
          </c:val>
        </c:ser>
        <c:marker val="1"/>
        <c:axId val="149959808"/>
        <c:axId val="149957632"/>
      </c:lineChart>
      <c:catAx>
        <c:axId val="149945728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9955712"/>
        <c:crosses val="autoZero"/>
        <c:auto val="1"/>
        <c:lblAlgn val="ctr"/>
        <c:lblOffset val="100"/>
      </c:catAx>
      <c:valAx>
        <c:axId val="14995571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0555457553549201E-2"/>
              <c:y val="0.10553129795643702"/>
            </c:manualLayout>
          </c:layout>
        </c:title>
        <c:numFmt formatCode="#,##0_ " sourceLinked="1"/>
        <c:tickLblPos val="nextTo"/>
        <c:crossAx val="149945728"/>
        <c:crosses val="autoZero"/>
        <c:crossBetween val="between"/>
      </c:valAx>
      <c:valAx>
        <c:axId val="149957632"/>
        <c:scaling>
          <c:orientation val="minMax"/>
        </c:scaling>
        <c:axPos val="r"/>
        <c:title>
          <c:tx>
            <c:strRef>
              <c:f>'3月'!$C$4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191446028513234"/>
              <c:y val="0.1200347491238095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149959808"/>
        <c:crosses val="max"/>
        <c:crossBetween val="between"/>
      </c:valAx>
      <c:catAx>
        <c:axId val="149959808"/>
        <c:scaling>
          <c:orientation val="minMax"/>
        </c:scaling>
        <c:delete val="1"/>
        <c:axPos val="b"/>
        <c:tickLblPos val="none"/>
        <c:crossAx val="149957632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6872492262296138"/>
          <c:y val="0.15595043127719743"/>
          <c:w val="0.46991441752062141"/>
          <c:h val="7.7901606112372304E-2"/>
        </c:manualLayout>
      </c:layout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[A5_ALL.xlsx]4月!ﾋﾟﾎﾞｯﾄﾃｰﾌﾞﾙ1</c:name>
    <c:fmtId val="3"/>
  </c:pivotSource>
  <c:chart>
    <c:title>
      <c:tx>
        <c:strRef>
          <c:f>'4月'!$A$2</c:f>
          <c:strCache>
            <c:ptCount val="1"/>
            <c:pt idx="0">
              <c:v>総数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743615381410704"/>
          <c:y val="0.2397212189959117"/>
          <c:w val="0.76651668541432316"/>
          <c:h val="0.52289164187763859"/>
        </c:manualLayout>
      </c:layout>
      <c:barChart>
        <c:barDir val="col"/>
        <c:grouping val="clustered"/>
        <c:ser>
          <c:idx val="0"/>
          <c:order val="0"/>
          <c:tx>
            <c:strRef>
              <c:f>'4月'!$C$4</c:f>
              <c:strCache>
                <c:ptCount val="1"/>
                <c:pt idx="0">
                  <c:v>　　 人数</c:v>
                </c:pt>
              </c:strCache>
            </c:strRef>
          </c:tx>
          <c:cat>
            <c:strRef>
              <c:f>'4月'!$C$4</c:f>
              <c:strCache>
                <c:ptCount val="17"/>
                <c:pt idx="0">
                  <c:v>2003年4月</c:v>
                </c:pt>
                <c:pt idx="1">
                  <c:v>2004年4月</c:v>
                </c:pt>
                <c:pt idx="2">
                  <c:v>2005年4月</c:v>
                </c:pt>
                <c:pt idx="3">
                  <c:v>2006年4月</c:v>
                </c:pt>
                <c:pt idx="4">
                  <c:v>2007年4月</c:v>
                </c:pt>
                <c:pt idx="5">
                  <c:v>2008年4月</c:v>
                </c:pt>
                <c:pt idx="6">
                  <c:v>2009年4月</c:v>
                </c:pt>
                <c:pt idx="7">
                  <c:v>2010年4月</c:v>
                </c:pt>
                <c:pt idx="8">
                  <c:v>2011年4月</c:v>
                </c:pt>
                <c:pt idx="9">
                  <c:v>2012年4月</c:v>
                </c:pt>
                <c:pt idx="10">
                  <c:v>2013年4月</c:v>
                </c:pt>
                <c:pt idx="11">
                  <c:v>2014年4月</c:v>
                </c:pt>
                <c:pt idx="12">
                  <c:v>2015年4月</c:v>
                </c:pt>
                <c:pt idx="13">
                  <c:v>2016年4月</c:v>
                </c:pt>
                <c:pt idx="14">
                  <c:v>2017年4月</c:v>
                </c:pt>
                <c:pt idx="15">
                  <c:v>2018年4月</c:v>
                </c:pt>
                <c:pt idx="16">
                  <c:v>2019年4月</c:v>
                </c:pt>
              </c:strCache>
            </c:strRef>
          </c:cat>
          <c:val>
            <c:numRef>
              <c:f>'4月'!$C$4</c:f>
              <c:numCache>
                <c:formatCode>#,##0_ </c:formatCode>
                <c:ptCount val="17"/>
                <c:pt idx="0">
                  <c:v>354054</c:v>
                </c:pt>
                <c:pt idx="1">
                  <c:v>546662</c:v>
                </c:pt>
                <c:pt idx="2">
                  <c:v>584406</c:v>
                </c:pt>
                <c:pt idx="3">
                  <c:v>672319</c:v>
                </c:pt>
                <c:pt idx="4">
                  <c:v>714014</c:v>
                </c:pt>
                <c:pt idx="5">
                  <c:v>779909</c:v>
                </c:pt>
                <c:pt idx="6">
                  <c:v>626313</c:v>
                </c:pt>
                <c:pt idx="7">
                  <c:v>788212</c:v>
                </c:pt>
                <c:pt idx="8">
                  <c:v>295826</c:v>
                </c:pt>
                <c:pt idx="9">
                  <c:v>779481</c:v>
                </c:pt>
                <c:pt idx="10">
                  <c:v>923017</c:v>
                </c:pt>
                <c:pt idx="11">
                  <c:v>1231471</c:v>
                </c:pt>
                <c:pt idx="12">
                  <c:v>1764691</c:v>
                </c:pt>
                <c:pt idx="13">
                  <c:v>2081697</c:v>
                </c:pt>
                <c:pt idx="14">
                  <c:v>2578970</c:v>
                </c:pt>
                <c:pt idx="15">
                  <c:v>2900718</c:v>
                </c:pt>
                <c:pt idx="16">
                  <c:v>2926685</c:v>
                </c:pt>
              </c:numCache>
            </c:numRef>
          </c:val>
        </c:ser>
        <c:axId val="150031744"/>
        <c:axId val="150037632"/>
      </c:barChart>
      <c:lineChart>
        <c:grouping val="standard"/>
        <c:ser>
          <c:idx val="1"/>
          <c:order val="1"/>
          <c:tx>
            <c:strRef>
              <c:f>'4月'!$C$4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'4月'!$C$4</c:f>
              <c:strCache>
                <c:ptCount val="17"/>
                <c:pt idx="0">
                  <c:v>2003年4月</c:v>
                </c:pt>
                <c:pt idx="1">
                  <c:v>2004年4月</c:v>
                </c:pt>
                <c:pt idx="2">
                  <c:v>2005年4月</c:v>
                </c:pt>
                <c:pt idx="3">
                  <c:v>2006年4月</c:v>
                </c:pt>
                <c:pt idx="4">
                  <c:v>2007年4月</c:v>
                </c:pt>
                <c:pt idx="5">
                  <c:v>2008年4月</c:v>
                </c:pt>
                <c:pt idx="6">
                  <c:v>2009年4月</c:v>
                </c:pt>
                <c:pt idx="7">
                  <c:v>2010年4月</c:v>
                </c:pt>
                <c:pt idx="8">
                  <c:v>2011年4月</c:v>
                </c:pt>
                <c:pt idx="9">
                  <c:v>2012年4月</c:v>
                </c:pt>
                <c:pt idx="10">
                  <c:v>2013年4月</c:v>
                </c:pt>
                <c:pt idx="11">
                  <c:v>2014年4月</c:v>
                </c:pt>
                <c:pt idx="12">
                  <c:v>2015年4月</c:v>
                </c:pt>
                <c:pt idx="13">
                  <c:v>2016年4月</c:v>
                </c:pt>
                <c:pt idx="14">
                  <c:v>2017年4月</c:v>
                </c:pt>
                <c:pt idx="15">
                  <c:v>2018年4月</c:v>
                </c:pt>
                <c:pt idx="16">
                  <c:v>2019年4月</c:v>
                </c:pt>
              </c:strCache>
            </c:strRef>
          </c:cat>
          <c:val>
            <c:numRef>
              <c:f>'4月'!$C$4</c:f>
              <c:numCache>
                <c:formatCode>0.0_ </c:formatCode>
                <c:ptCount val="17"/>
                <c:pt idx="1">
                  <c:v>54.400741129884125</c:v>
                </c:pt>
                <c:pt idx="2">
                  <c:v>6.904449184322317</c:v>
                </c:pt>
                <c:pt idx="3">
                  <c:v>15.043137818571338</c:v>
                </c:pt>
                <c:pt idx="4">
                  <c:v>6.2016691481276069</c:v>
                </c:pt>
                <c:pt idx="5">
                  <c:v>9.2288106395672855</c:v>
                </c:pt>
                <c:pt idx="6">
                  <c:v>-19.694092515921724</c:v>
                </c:pt>
                <c:pt idx="7">
                  <c:v>25.849535296249655</c:v>
                </c:pt>
                <c:pt idx="8">
                  <c:v>-62.46872668774391</c:v>
                </c:pt>
                <c:pt idx="9">
                  <c:v>163.49306687039007</c:v>
                </c:pt>
                <c:pt idx="10">
                  <c:v>18.41430387655376</c:v>
                </c:pt>
                <c:pt idx="11">
                  <c:v>33.418019386425158</c:v>
                </c:pt>
                <c:pt idx="12">
                  <c:v>43.299436202720159</c:v>
                </c:pt>
                <c:pt idx="13">
                  <c:v>17.963824828256051</c:v>
                </c:pt>
                <c:pt idx="14">
                  <c:v>23.887866485852641</c:v>
                </c:pt>
                <c:pt idx="15">
                  <c:v>12.475833375339775</c:v>
                </c:pt>
                <c:pt idx="16">
                  <c:v>0.89519215587313283</c:v>
                </c:pt>
              </c:numCache>
            </c:numRef>
          </c:val>
        </c:ser>
        <c:marker val="1"/>
        <c:axId val="150062208"/>
        <c:axId val="150039552"/>
      </c:lineChart>
      <c:catAx>
        <c:axId val="150031744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50037632"/>
        <c:crosses val="autoZero"/>
        <c:auto val="1"/>
        <c:lblAlgn val="ctr"/>
        <c:lblOffset val="100"/>
      </c:catAx>
      <c:valAx>
        <c:axId val="15003763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7777777777777912E-2"/>
              <c:y val="0.10977219019946835"/>
            </c:manualLayout>
          </c:layout>
        </c:title>
        <c:numFmt formatCode="#,##0_ " sourceLinked="1"/>
        <c:tickLblPos val="nextTo"/>
        <c:crossAx val="150031744"/>
        <c:crosses val="autoZero"/>
        <c:crossBetween val="between"/>
      </c:valAx>
      <c:valAx>
        <c:axId val="150039552"/>
        <c:scaling>
          <c:orientation val="minMax"/>
        </c:scaling>
        <c:axPos val="r"/>
        <c:title>
          <c:tx>
            <c:strRef>
              <c:f>'4月'!$C$4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444444444444461"/>
              <c:y val="0.12384844103694302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150062208"/>
        <c:crosses val="max"/>
        <c:crossBetween val="between"/>
      </c:valAx>
      <c:catAx>
        <c:axId val="150062208"/>
        <c:scaling>
          <c:orientation val="minMax"/>
        </c:scaling>
        <c:delete val="1"/>
        <c:axPos val="b"/>
        <c:tickLblPos val="none"/>
        <c:crossAx val="150039552"/>
        <c:crosses val="autoZero"/>
        <c:auto val="1"/>
        <c:lblAlgn val="ctr"/>
        <c:lblOffset val="100"/>
      </c:catAx>
    </c:plotArea>
    <c:legend>
      <c:legendPos val="t"/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[A5_ALL.xlsx]5月!ﾋﾟﾎﾞｯﾄﾃｰﾌﾞﾙ1</c:name>
    <c:fmtId val="4"/>
  </c:pivotSource>
  <c:chart>
    <c:title>
      <c:tx>
        <c:strRef>
          <c:f>'5月'!$A$2</c:f>
          <c:strCache>
            <c:ptCount val="1"/>
            <c:pt idx="0">
              <c:v>総数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443728946837187"/>
          <c:y val="0.23949763034445112"/>
          <c:w val="0.77710202216625768"/>
          <c:h val="0.5397821497557993"/>
        </c:manualLayout>
      </c:layout>
      <c:barChart>
        <c:barDir val="col"/>
        <c:grouping val="clustered"/>
        <c:ser>
          <c:idx val="0"/>
          <c:order val="0"/>
          <c:tx>
            <c:strRef>
              <c:f>'5月'!$C$4</c:f>
              <c:strCache>
                <c:ptCount val="1"/>
                <c:pt idx="0">
                  <c:v>　　 人数</c:v>
                </c:pt>
              </c:strCache>
            </c:strRef>
          </c:tx>
          <c:cat>
            <c:strRef>
              <c:f>'5月'!$C$4</c:f>
              <c:strCache>
                <c:ptCount val="17"/>
                <c:pt idx="0">
                  <c:v>2003年5月</c:v>
                </c:pt>
                <c:pt idx="1">
                  <c:v>2004年5月</c:v>
                </c:pt>
                <c:pt idx="2">
                  <c:v>2005年5月</c:v>
                </c:pt>
                <c:pt idx="3">
                  <c:v>2006年5月</c:v>
                </c:pt>
                <c:pt idx="4">
                  <c:v>2007年5月</c:v>
                </c:pt>
                <c:pt idx="5">
                  <c:v>2008年5月</c:v>
                </c:pt>
                <c:pt idx="6">
                  <c:v>2009年5月</c:v>
                </c:pt>
                <c:pt idx="7">
                  <c:v>2010年5月</c:v>
                </c:pt>
                <c:pt idx="8">
                  <c:v>2011年5月</c:v>
                </c:pt>
                <c:pt idx="9">
                  <c:v>2012年5月</c:v>
                </c:pt>
                <c:pt idx="10">
                  <c:v>2013年5月</c:v>
                </c:pt>
                <c:pt idx="11">
                  <c:v>2014年5月</c:v>
                </c:pt>
                <c:pt idx="12">
                  <c:v>2015年5月</c:v>
                </c:pt>
                <c:pt idx="13">
                  <c:v>2016年5月</c:v>
                </c:pt>
                <c:pt idx="14">
                  <c:v>2017年5月</c:v>
                </c:pt>
                <c:pt idx="15">
                  <c:v>2018年5月</c:v>
                </c:pt>
                <c:pt idx="16">
                  <c:v>2019年5月</c:v>
                </c:pt>
              </c:strCache>
            </c:strRef>
          </c:cat>
          <c:val>
            <c:numRef>
              <c:f>'5月'!$C$4</c:f>
              <c:numCache>
                <c:formatCode>#,##0_ </c:formatCode>
                <c:ptCount val="17"/>
                <c:pt idx="0">
                  <c:v>288562</c:v>
                </c:pt>
                <c:pt idx="1">
                  <c:v>500830</c:v>
                </c:pt>
                <c:pt idx="2">
                  <c:v>530752</c:v>
                </c:pt>
                <c:pt idx="3">
                  <c:v>586326</c:v>
                </c:pt>
                <c:pt idx="4">
                  <c:v>664489</c:v>
                </c:pt>
                <c:pt idx="5">
                  <c:v>736122</c:v>
                </c:pt>
                <c:pt idx="6">
                  <c:v>485713</c:v>
                </c:pt>
                <c:pt idx="7">
                  <c:v>721348</c:v>
                </c:pt>
                <c:pt idx="8">
                  <c:v>357783</c:v>
                </c:pt>
                <c:pt idx="9">
                  <c:v>667046</c:v>
                </c:pt>
                <c:pt idx="10">
                  <c:v>875408</c:v>
                </c:pt>
                <c:pt idx="11">
                  <c:v>1097211</c:v>
                </c:pt>
                <c:pt idx="12">
                  <c:v>1641734</c:v>
                </c:pt>
                <c:pt idx="13">
                  <c:v>1893574</c:v>
                </c:pt>
                <c:pt idx="14">
                  <c:v>2294717</c:v>
                </c:pt>
                <c:pt idx="15">
                  <c:v>2675052</c:v>
                </c:pt>
                <c:pt idx="16">
                  <c:v>2773091</c:v>
                </c:pt>
              </c:numCache>
            </c:numRef>
          </c:val>
        </c:ser>
        <c:axId val="150232064"/>
        <c:axId val="150242048"/>
      </c:barChart>
      <c:lineChart>
        <c:grouping val="standard"/>
        <c:ser>
          <c:idx val="1"/>
          <c:order val="1"/>
          <c:tx>
            <c:strRef>
              <c:f>'5月'!$C$4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'5月'!$C$4</c:f>
              <c:strCache>
                <c:ptCount val="17"/>
                <c:pt idx="0">
                  <c:v>2003年5月</c:v>
                </c:pt>
                <c:pt idx="1">
                  <c:v>2004年5月</c:v>
                </c:pt>
                <c:pt idx="2">
                  <c:v>2005年5月</c:v>
                </c:pt>
                <c:pt idx="3">
                  <c:v>2006年5月</c:v>
                </c:pt>
                <c:pt idx="4">
                  <c:v>2007年5月</c:v>
                </c:pt>
                <c:pt idx="5">
                  <c:v>2008年5月</c:v>
                </c:pt>
                <c:pt idx="6">
                  <c:v>2009年5月</c:v>
                </c:pt>
                <c:pt idx="7">
                  <c:v>2010年5月</c:v>
                </c:pt>
                <c:pt idx="8">
                  <c:v>2011年5月</c:v>
                </c:pt>
                <c:pt idx="9">
                  <c:v>2012年5月</c:v>
                </c:pt>
                <c:pt idx="10">
                  <c:v>2013年5月</c:v>
                </c:pt>
                <c:pt idx="11">
                  <c:v>2014年5月</c:v>
                </c:pt>
                <c:pt idx="12">
                  <c:v>2015年5月</c:v>
                </c:pt>
                <c:pt idx="13">
                  <c:v>2016年5月</c:v>
                </c:pt>
                <c:pt idx="14">
                  <c:v>2017年5月</c:v>
                </c:pt>
                <c:pt idx="15">
                  <c:v>2018年5月</c:v>
                </c:pt>
                <c:pt idx="16">
                  <c:v>2019年5月</c:v>
                </c:pt>
              </c:strCache>
            </c:strRef>
          </c:cat>
          <c:val>
            <c:numRef>
              <c:f>'5月'!$C$4</c:f>
              <c:numCache>
                <c:formatCode>0.0_ </c:formatCode>
                <c:ptCount val="17"/>
                <c:pt idx="1">
                  <c:v>73.560621287626248</c:v>
                </c:pt>
                <c:pt idx="2">
                  <c:v>5.9744823592835985</c:v>
                </c:pt>
                <c:pt idx="3">
                  <c:v>10.470803689858911</c:v>
                </c:pt>
                <c:pt idx="4">
                  <c:v>13.330979693890427</c:v>
                </c:pt>
                <c:pt idx="5">
                  <c:v>10.78016340375838</c:v>
                </c:pt>
                <c:pt idx="6">
                  <c:v>-34.017323215445259</c:v>
                </c:pt>
                <c:pt idx="7">
                  <c:v>48.513216652632309</c:v>
                </c:pt>
                <c:pt idx="8">
                  <c:v>-50.400777433360879</c:v>
                </c:pt>
                <c:pt idx="9">
                  <c:v>86.438707261105179</c:v>
                </c:pt>
                <c:pt idx="10">
                  <c:v>31.236526416469047</c:v>
                </c:pt>
                <c:pt idx="11">
                  <c:v>25.337099957962451</c:v>
                </c:pt>
                <c:pt idx="12">
                  <c:v>49.62792024505768</c:v>
                </c:pt>
                <c:pt idx="13">
                  <c:v>15.339878445594721</c:v>
                </c:pt>
                <c:pt idx="14">
                  <c:v>21.184437471152435</c:v>
                </c:pt>
                <c:pt idx="15">
                  <c:v>16.574374966499136</c:v>
                </c:pt>
                <c:pt idx="16">
                  <c:v>3.6649381021378389</c:v>
                </c:pt>
              </c:numCache>
            </c:numRef>
          </c:val>
        </c:ser>
        <c:marker val="1"/>
        <c:axId val="150246144"/>
        <c:axId val="150243968"/>
      </c:lineChart>
      <c:catAx>
        <c:axId val="150232064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50242048"/>
        <c:crosses val="autoZero"/>
        <c:auto val="1"/>
        <c:lblAlgn val="ctr"/>
        <c:lblOffset val="100"/>
      </c:catAx>
      <c:valAx>
        <c:axId val="15024204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7777742357104257E-2"/>
              <c:y val="0.11837293475610899"/>
            </c:manualLayout>
          </c:layout>
        </c:title>
        <c:numFmt formatCode="#,##0_ " sourceLinked="1"/>
        <c:tickLblPos val="nextTo"/>
        <c:crossAx val="150232064"/>
        <c:crosses val="autoZero"/>
        <c:crossBetween val="between"/>
      </c:valAx>
      <c:valAx>
        <c:axId val="150243968"/>
        <c:scaling>
          <c:orientation val="minMax"/>
        </c:scaling>
        <c:axPos val="r"/>
        <c:title>
          <c:tx>
            <c:strRef>
              <c:f>'5月'!$C$4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251012145748855"/>
              <c:y val="0.12236042608255362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150246144"/>
        <c:crosses val="max"/>
        <c:crossBetween val="between"/>
      </c:valAx>
      <c:catAx>
        <c:axId val="150246144"/>
        <c:scaling>
          <c:orientation val="minMax"/>
        </c:scaling>
        <c:delete val="1"/>
        <c:axPos val="b"/>
        <c:tickLblPos val="none"/>
        <c:crossAx val="150243968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7012953340346635"/>
          <c:y val="0.15396063344415875"/>
          <c:w val="0.46706068624013092"/>
          <c:h val="7.690764639220278E-2"/>
        </c:manualLayout>
      </c:layout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[A5_ALL.xlsx]6月!ﾋﾟﾎﾞｯﾄﾃｰﾌﾞﾙ1</c:name>
    <c:fmtId val="5"/>
  </c:pivotSource>
  <c:chart>
    <c:title>
      <c:tx>
        <c:strRef>
          <c:f>'6月'!$A$2</c:f>
          <c:strCache>
            <c:ptCount val="1"/>
            <c:pt idx="0">
              <c:v>総数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116518396660871"/>
          <c:y val="0.22314914142941941"/>
          <c:w val="0.78787923314859853"/>
          <c:h val="0.56104731700204169"/>
        </c:manualLayout>
      </c:layout>
      <c:barChart>
        <c:barDir val="col"/>
        <c:grouping val="clustered"/>
        <c:ser>
          <c:idx val="0"/>
          <c:order val="0"/>
          <c:tx>
            <c:strRef>
              <c:f>'6月'!$C$4</c:f>
              <c:strCache>
                <c:ptCount val="1"/>
                <c:pt idx="0">
                  <c:v>　　 人数</c:v>
                </c:pt>
              </c:strCache>
            </c:strRef>
          </c:tx>
          <c:cat>
            <c:strRef>
              <c:f>'6月'!$C$4</c:f>
              <c:strCache>
                <c:ptCount val="17"/>
                <c:pt idx="0">
                  <c:v>2003年6月</c:v>
                </c:pt>
                <c:pt idx="1">
                  <c:v>2004年6月</c:v>
                </c:pt>
                <c:pt idx="2">
                  <c:v>2005年6月</c:v>
                </c:pt>
                <c:pt idx="3">
                  <c:v>2006年6月</c:v>
                </c:pt>
                <c:pt idx="4">
                  <c:v>2007年6月</c:v>
                </c:pt>
                <c:pt idx="5">
                  <c:v>2008年6月</c:v>
                </c:pt>
                <c:pt idx="6">
                  <c:v>2009年6月</c:v>
                </c:pt>
                <c:pt idx="7">
                  <c:v>2010年6月</c:v>
                </c:pt>
                <c:pt idx="8">
                  <c:v>2011年6月</c:v>
                </c:pt>
                <c:pt idx="9">
                  <c:v>2012年6月</c:v>
                </c:pt>
                <c:pt idx="10">
                  <c:v>2013年6月</c:v>
                </c:pt>
                <c:pt idx="11">
                  <c:v>2014年6月</c:v>
                </c:pt>
                <c:pt idx="12">
                  <c:v>2015年6月</c:v>
                </c:pt>
                <c:pt idx="13">
                  <c:v>2016年6月</c:v>
                </c:pt>
                <c:pt idx="14">
                  <c:v>2017年6月</c:v>
                </c:pt>
                <c:pt idx="15">
                  <c:v>2018年6月</c:v>
                </c:pt>
                <c:pt idx="16">
                  <c:v>2019年6月</c:v>
                </c:pt>
              </c:strCache>
            </c:strRef>
          </c:cat>
          <c:val>
            <c:numRef>
              <c:f>'6月'!$C$4</c:f>
              <c:numCache>
                <c:formatCode>#,##0_ </c:formatCode>
                <c:ptCount val="17"/>
                <c:pt idx="0">
                  <c:v>352431</c:v>
                </c:pt>
                <c:pt idx="1">
                  <c:v>505003</c:v>
                </c:pt>
                <c:pt idx="2">
                  <c:v>551134</c:v>
                </c:pt>
                <c:pt idx="3">
                  <c:v>557600</c:v>
                </c:pt>
                <c:pt idx="4">
                  <c:v>631874</c:v>
                </c:pt>
                <c:pt idx="5">
                  <c:v>681563</c:v>
                </c:pt>
                <c:pt idx="6">
                  <c:v>424427</c:v>
                </c:pt>
                <c:pt idx="7">
                  <c:v>677064</c:v>
                </c:pt>
                <c:pt idx="8">
                  <c:v>432883</c:v>
                </c:pt>
                <c:pt idx="9">
                  <c:v>682932</c:v>
                </c:pt>
                <c:pt idx="10">
                  <c:v>901066</c:v>
                </c:pt>
                <c:pt idx="11">
                  <c:v>1055273</c:v>
                </c:pt>
                <c:pt idx="12">
                  <c:v>1602198</c:v>
                </c:pt>
                <c:pt idx="13">
                  <c:v>1985722</c:v>
                </c:pt>
                <c:pt idx="14">
                  <c:v>2346442</c:v>
                </c:pt>
                <c:pt idx="15">
                  <c:v>2704631</c:v>
                </c:pt>
                <c:pt idx="16">
                  <c:v>2880041</c:v>
                </c:pt>
              </c:numCache>
            </c:numRef>
          </c:val>
        </c:ser>
        <c:axId val="150842368"/>
        <c:axId val="150860544"/>
      </c:barChart>
      <c:lineChart>
        <c:grouping val="standard"/>
        <c:ser>
          <c:idx val="1"/>
          <c:order val="1"/>
          <c:tx>
            <c:strRef>
              <c:f>'6月'!$C$4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'6月'!$C$4</c:f>
              <c:strCache>
                <c:ptCount val="17"/>
                <c:pt idx="0">
                  <c:v>2003年6月</c:v>
                </c:pt>
                <c:pt idx="1">
                  <c:v>2004年6月</c:v>
                </c:pt>
                <c:pt idx="2">
                  <c:v>2005年6月</c:v>
                </c:pt>
                <c:pt idx="3">
                  <c:v>2006年6月</c:v>
                </c:pt>
                <c:pt idx="4">
                  <c:v>2007年6月</c:v>
                </c:pt>
                <c:pt idx="5">
                  <c:v>2008年6月</c:v>
                </c:pt>
                <c:pt idx="6">
                  <c:v>2009年6月</c:v>
                </c:pt>
                <c:pt idx="7">
                  <c:v>2010年6月</c:v>
                </c:pt>
                <c:pt idx="8">
                  <c:v>2011年6月</c:v>
                </c:pt>
                <c:pt idx="9">
                  <c:v>2012年6月</c:v>
                </c:pt>
                <c:pt idx="10">
                  <c:v>2013年6月</c:v>
                </c:pt>
                <c:pt idx="11">
                  <c:v>2014年6月</c:v>
                </c:pt>
                <c:pt idx="12">
                  <c:v>2015年6月</c:v>
                </c:pt>
                <c:pt idx="13">
                  <c:v>2016年6月</c:v>
                </c:pt>
                <c:pt idx="14">
                  <c:v>2017年6月</c:v>
                </c:pt>
                <c:pt idx="15">
                  <c:v>2018年6月</c:v>
                </c:pt>
                <c:pt idx="16">
                  <c:v>2019年6月</c:v>
                </c:pt>
              </c:strCache>
            </c:strRef>
          </c:cat>
          <c:val>
            <c:numRef>
              <c:f>'6月'!$C$4</c:f>
              <c:numCache>
                <c:formatCode>0.0_ </c:formatCode>
                <c:ptCount val="17"/>
                <c:pt idx="1">
                  <c:v>43.291310923272931</c:v>
                </c:pt>
                <c:pt idx="2">
                  <c:v>9.1347972190264102</c:v>
                </c:pt>
                <c:pt idx="3">
                  <c:v>1.1732174026643207</c:v>
                </c:pt>
                <c:pt idx="4">
                  <c:v>13.320301291248214</c:v>
                </c:pt>
                <c:pt idx="5">
                  <c:v>7.8637513175094966</c:v>
                </c:pt>
                <c:pt idx="6">
                  <c:v>-37.727400108280527</c:v>
                </c:pt>
                <c:pt idx="7">
                  <c:v>59.524252698343901</c:v>
                </c:pt>
                <c:pt idx="8">
                  <c:v>-36.064685170087316</c:v>
                </c:pt>
                <c:pt idx="9">
                  <c:v>57.763645141989855</c:v>
                </c:pt>
                <c:pt idx="10">
                  <c:v>31.94080816245247</c:v>
                </c:pt>
                <c:pt idx="11">
                  <c:v>17.113840717550104</c:v>
                </c:pt>
                <c:pt idx="12">
                  <c:v>51.827820857730643</c:v>
                </c:pt>
                <c:pt idx="13">
                  <c:v>23.937366043397887</c:v>
                </c:pt>
                <c:pt idx="14">
                  <c:v>18.165684823958244</c:v>
                </c:pt>
                <c:pt idx="15">
                  <c:v>15.265197264624476</c:v>
                </c:pt>
                <c:pt idx="16">
                  <c:v>6.4855427598071458</c:v>
                </c:pt>
              </c:numCache>
            </c:numRef>
          </c:val>
        </c:ser>
        <c:marker val="1"/>
        <c:axId val="150868736"/>
        <c:axId val="150862464"/>
      </c:lineChart>
      <c:catAx>
        <c:axId val="150842368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50860544"/>
        <c:crosses val="autoZero"/>
        <c:auto val="1"/>
        <c:lblAlgn val="ctr"/>
        <c:lblOffset val="100"/>
      </c:catAx>
      <c:valAx>
        <c:axId val="15086054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7777866509080006E-2"/>
              <c:y val="0.10177579723435599"/>
            </c:manualLayout>
          </c:layout>
        </c:title>
        <c:numFmt formatCode="#,##0_ " sourceLinked="1"/>
        <c:tickLblPos val="nextTo"/>
        <c:crossAx val="150842368"/>
        <c:crosses val="autoZero"/>
        <c:crossBetween val="between"/>
      </c:valAx>
      <c:valAx>
        <c:axId val="150862464"/>
        <c:scaling>
          <c:orientation val="minMax"/>
        </c:scaling>
        <c:axPos val="r"/>
        <c:title>
          <c:tx>
            <c:strRef>
              <c:f>'6月'!$C$4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231237322515156"/>
              <c:y val="0.11342882642104408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150868736"/>
        <c:crosses val="max"/>
        <c:crossBetween val="between"/>
      </c:valAx>
      <c:catAx>
        <c:axId val="150868736"/>
        <c:scaling>
          <c:orientation val="minMax"/>
        </c:scaling>
        <c:delete val="1"/>
        <c:axPos val="b"/>
        <c:tickLblPos val="none"/>
        <c:crossAx val="150862464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6966315823098175"/>
          <c:y val="0.15262870023196123"/>
          <c:w val="0.46800807099923952"/>
          <c:h val="7.8408283138803395E-2"/>
        </c:manualLayout>
      </c:layout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[A5_ALL.xlsx]7月!ﾋﾟﾎﾞｯﾄﾃｰﾌﾞﾙ1</c:name>
    <c:fmtId val="6"/>
  </c:pivotSource>
  <c:chart>
    <c:title>
      <c:tx>
        <c:strRef>
          <c:f>'7月'!$A$2</c:f>
          <c:strCache>
            <c:ptCount val="1"/>
            <c:pt idx="0">
              <c:v>総数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993499297436351"/>
          <c:y val="0.21430921699816971"/>
          <c:w val="0.79606712797263746"/>
          <c:h val="0.56104731700204169"/>
        </c:manualLayout>
      </c:layout>
      <c:barChart>
        <c:barDir val="col"/>
        <c:grouping val="clustered"/>
        <c:ser>
          <c:idx val="0"/>
          <c:order val="0"/>
          <c:tx>
            <c:strRef>
              <c:f>'7月'!$C$4</c:f>
              <c:strCache>
                <c:ptCount val="1"/>
                <c:pt idx="0">
                  <c:v>　　 人数</c:v>
                </c:pt>
              </c:strCache>
            </c:strRef>
          </c:tx>
          <c:cat>
            <c:strRef>
              <c:f>'7月'!$C$4</c:f>
              <c:strCache>
                <c:ptCount val="17"/>
                <c:pt idx="0">
                  <c:v>2003年7月</c:v>
                </c:pt>
                <c:pt idx="1">
                  <c:v>2004年7月</c:v>
                </c:pt>
                <c:pt idx="2">
                  <c:v>2005年7月</c:v>
                </c:pt>
                <c:pt idx="3">
                  <c:v>2006年7月</c:v>
                </c:pt>
                <c:pt idx="4">
                  <c:v>2007年7月</c:v>
                </c:pt>
                <c:pt idx="5">
                  <c:v>2008年7月</c:v>
                </c:pt>
                <c:pt idx="6">
                  <c:v>2009年7月</c:v>
                </c:pt>
                <c:pt idx="7">
                  <c:v>2010年7月</c:v>
                </c:pt>
                <c:pt idx="8">
                  <c:v>2011年7月</c:v>
                </c:pt>
                <c:pt idx="9">
                  <c:v>2012年7月</c:v>
                </c:pt>
                <c:pt idx="10">
                  <c:v>2013年7月</c:v>
                </c:pt>
                <c:pt idx="11">
                  <c:v>2014年7月</c:v>
                </c:pt>
                <c:pt idx="12">
                  <c:v>2015年7月</c:v>
                </c:pt>
                <c:pt idx="13">
                  <c:v>2016年7月</c:v>
                </c:pt>
                <c:pt idx="14">
                  <c:v>2017年7月</c:v>
                </c:pt>
                <c:pt idx="15">
                  <c:v>2018年7月</c:v>
                </c:pt>
                <c:pt idx="16">
                  <c:v>2019年7月</c:v>
                </c:pt>
              </c:strCache>
            </c:strRef>
          </c:cat>
          <c:val>
            <c:numRef>
              <c:f>'7月'!$C$4</c:f>
              <c:numCache>
                <c:formatCode>#,##0_ </c:formatCode>
                <c:ptCount val="17"/>
                <c:pt idx="0">
                  <c:v>515692</c:v>
                </c:pt>
                <c:pt idx="1">
                  <c:v>610190</c:v>
                </c:pt>
                <c:pt idx="2">
                  <c:v>669172</c:v>
                </c:pt>
                <c:pt idx="3">
                  <c:v>701527</c:v>
                </c:pt>
                <c:pt idx="4">
                  <c:v>807737</c:v>
                </c:pt>
                <c:pt idx="5">
                  <c:v>825012</c:v>
                </c:pt>
                <c:pt idx="6">
                  <c:v>632722</c:v>
                </c:pt>
                <c:pt idx="7">
                  <c:v>878582</c:v>
                </c:pt>
                <c:pt idx="8">
                  <c:v>561489</c:v>
                </c:pt>
                <c:pt idx="9">
                  <c:v>847194</c:v>
                </c:pt>
                <c:pt idx="10">
                  <c:v>1003032</c:v>
                </c:pt>
                <c:pt idx="11">
                  <c:v>1270048</c:v>
                </c:pt>
                <c:pt idx="12">
                  <c:v>1918356</c:v>
                </c:pt>
                <c:pt idx="13">
                  <c:v>2296451</c:v>
                </c:pt>
                <c:pt idx="14">
                  <c:v>2681518</c:v>
                </c:pt>
                <c:pt idx="15">
                  <c:v>2832040</c:v>
                </c:pt>
                <c:pt idx="16">
                  <c:v>2991189</c:v>
                </c:pt>
              </c:numCache>
            </c:numRef>
          </c:val>
        </c:ser>
        <c:axId val="151108608"/>
        <c:axId val="151114496"/>
      </c:barChart>
      <c:lineChart>
        <c:grouping val="standard"/>
        <c:ser>
          <c:idx val="1"/>
          <c:order val="1"/>
          <c:tx>
            <c:strRef>
              <c:f>'7月'!$C$4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'7月'!$C$4</c:f>
              <c:strCache>
                <c:ptCount val="17"/>
                <c:pt idx="0">
                  <c:v>2003年7月</c:v>
                </c:pt>
                <c:pt idx="1">
                  <c:v>2004年7月</c:v>
                </c:pt>
                <c:pt idx="2">
                  <c:v>2005年7月</c:v>
                </c:pt>
                <c:pt idx="3">
                  <c:v>2006年7月</c:v>
                </c:pt>
                <c:pt idx="4">
                  <c:v>2007年7月</c:v>
                </c:pt>
                <c:pt idx="5">
                  <c:v>2008年7月</c:v>
                </c:pt>
                <c:pt idx="6">
                  <c:v>2009年7月</c:v>
                </c:pt>
                <c:pt idx="7">
                  <c:v>2010年7月</c:v>
                </c:pt>
                <c:pt idx="8">
                  <c:v>2011年7月</c:v>
                </c:pt>
                <c:pt idx="9">
                  <c:v>2012年7月</c:v>
                </c:pt>
                <c:pt idx="10">
                  <c:v>2013年7月</c:v>
                </c:pt>
                <c:pt idx="11">
                  <c:v>2014年7月</c:v>
                </c:pt>
                <c:pt idx="12">
                  <c:v>2015年7月</c:v>
                </c:pt>
                <c:pt idx="13">
                  <c:v>2016年7月</c:v>
                </c:pt>
                <c:pt idx="14">
                  <c:v>2017年7月</c:v>
                </c:pt>
                <c:pt idx="15">
                  <c:v>2018年7月</c:v>
                </c:pt>
                <c:pt idx="16">
                  <c:v>2019年7月</c:v>
                </c:pt>
              </c:strCache>
            </c:strRef>
          </c:cat>
          <c:val>
            <c:numRef>
              <c:f>'7月'!$C$4</c:f>
              <c:numCache>
                <c:formatCode>0.0_ </c:formatCode>
                <c:ptCount val="17"/>
                <c:pt idx="1">
                  <c:v>18.324503773570271</c:v>
                </c:pt>
                <c:pt idx="2">
                  <c:v>9.6661695537455472</c:v>
                </c:pt>
                <c:pt idx="3">
                  <c:v>4.8350797702235013</c:v>
                </c:pt>
                <c:pt idx="4">
                  <c:v>15.139830683637271</c:v>
                </c:pt>
                <c:pt idx="5">
                  <c:v>2.1386911828974036</c:v>
                </c:pt>
                <c:pt idx="6">
                  <c:v>-23.307539769118506</c:v>
                </c:pt>
                <c:pt idx="7">
                  <c:v>38.857507720610329</c:v>
                </c:pt>
                <c:pt idx="8">
                  <c:v>-36.091451907733138</c:v>
                </c:pt>
                <c:pt idx="9">
                  <c:v>50.883454528940007</c:v>
                </c:pt>
                <c:pt idx="10">
                  <c:v>18.394606194094848</c:v>
                </c:pt>
                <c:pt idx="11">
                  <c:v>26.620885475239064</c:v>
                </c:pt>
                <c:pt idx="12">
                  <c:v>51.045944720199543</c:v>
                </c:pt>
                <c:pt idx="13">
                  <c:v>19.709324025363387</c:v>
                </c:pt>
                <c:pt idx="14">
                  <c:v>16.76791710339127</c:v>
                </c:pt>
                <c:pt idx="15">
                  <c:v>5.6133130562614326</c:v>
                </c:pt>
                <c:pt idx="16">
                  <c:v>5.619588706374202</c:v>
                </c:pt>
              </c:numCache>
            </c:numRef>
          </c:val>
        </c:ser>
        <c:marker val="1"/>
        <c:axId val="151118592"/>
        <c:axId val="151116416"/>
      </c:lineChart>
      <c:catAx>
        <c:axId val="151108608"/>
        <c:scaling>
          <c:orientation val="minMax"/>
        </c:scaling>
        <c:axPos val="b"/>
        <c:tickLblPos val="nextTo"/>
        <c:crossAx val="151114496"/>
        <c:crosses val="autoZero"/>
        <c:auto val="1"/>
        <c:lblAlgn val="ctr"/>
        <c:lblOffset val="100"/>
      </c:catAx>
      <c:valAx>
        <c:axId val="15111449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5084228107850201E-2"/>
              <c:y val="0.10594378267482771"/>
            </c:manualLayout>
          </c:layout>
        </c:title>
        <c:numFmt formatCode="#,##0_ " sourceLinked="1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51108608"/>
        <c:crosses val="autoZero"/>
        <c:crossBetween val="between"/>
      </c:valAx>
      <c:valAx>
        <c:axId val="151116416"/>
        <c:scaling>
          <c:orientation val="minMax"/>
        </c:scaling>
        <c:axPos val="r"/>
        <c:title>
          <c:tx>
            <c:strRef>
              <c:f>'7月'!$C$4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1082817678093253"/>
              <c:y val="0.1185269410865991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151118592"/>
        <c:crosses val="max"/>
        <c:crossBetween val="between"/>
      </c:valAx>
      <c:catAx>
        <c:axId val="151118592"/>
        <c:scaling>
          <c:orientation val="minMax"/>
        </c:scaling>
        <c:delete val="1"/>
        <c:axPos val="b"/>
        <c:tickLblPos val="none"/>
        <c:crossAx val="151116416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857776717304284"/>
          <c:y val="0.14233707871266776"/>
          <c:w val="0.43502234947904372"/>
          <c:h val="7.2698396329971493E-2"/>
        </c:manualLayout>
      </c:layout>
    </c:legend>
    <c:plotVisOnly val="1"/>
    <c:dispBlanksAs val="gap"/>
  </c:chart>
  <c:txPr>
    <a:bodyPr/>
    <a:lstStyle/>
    <a:p>
      <a:pPr>
        <a:defRPr sz="900"/>
      </a:pPr>
      <a:endParaRPr lang="ja-JP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[A5_ALL.xlsx]8月!ﾋﾟﾎﾞｯﾄﾃｰﾌﾞﾙ1</c:name>
    <c:fmtId val="7"/>
  </c:pivotSource>
  <c:chart>
    <c:title>
      <c:tx>
        <c:strRef>
          <c:f>'8月'!$A$2</c:f>
          <c:strCache>
            <c:ptCount val="1"/>
            <c:pt idx="0">
              <c:v>総数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843939848200415"/>
          <c:y val="0.22748518404964529"/>
          <c:w val="0.79145819197450018"/>
          <c:h val="0.56104731700204169"/>
        </c:manualLayout>
      </c:layout>
      <c:barChart>
        <c:barDir val="col"/>
        <c:grouping val="clustered"/>
        <c:ser>
          <c:idx val="0"/>
          <c:order val="0"/>
          <c:tx>
            <c:strRef>
              <c:f>'8月'!$C$4</c:f>
              <c:strCache>
                <c:ptCount val="1"/>
                <c:pt idx="0">
                  <c:v>　　 人数</c:v>
                </c:pt>
              </c:strCache>
            </c:strRef>
          </c:tx>
          <c:cat>
            <c:strRef>
              <c:f>'8月'!$C$4</c:f>
              <c:strCache>
                <c:ptCount val="17"/>
                <c:pt idx="0">
                  <c:v>2003年8月</c:v>
                </c:pt>
                <c:pt idx="1">
                  <c:v>2004年8月</c:v>
                </c:pt>
                <c:pt idx="2">
                  <c:v>2005年8月</c:v>
                </c:pt>
                <c:pt idx="3">
                  <c:v>2006年8月</c:v>
                </c:pt>
                <c:pt idx="4">
                  <c:v>2007年8月</c:v>
                </c:pt>
                <c:pt idx="5">
                  <c:v>2008年8月</c:v>
                </c:pt>
                <c:pt idx="6">
                  <c:v>2009年8月</c:v>
                </c:pt>
                <c:pt idx="7">
                  <c:v>2010年8月</c:v>
                </c:pt>
                <c:pt idx="8">
                  <c:v>2011年8月</c:v>
                </c:pt>
                <c:pt idx="9">
                  <c:v>2012年8月</c:v>
                </c:pt>
                <c:pt idx="10">
                  <c:v>2013年8月</c:v>
                </c:pt>
                <c:pt idx="11">
                  <c:v>2014年8月</c:v>
                </c:pt>
                <c:pt idx="12">
                  <c:v>2015年8月</c:v>
                </c:pt>
                <c:pt idx="13">
                  <c:v>2016年8月</c:v>
                </c:pt>
                <c:pt idx="14">
                  <c:v>2017年8月</c:v>
                </c:pt>
                <c:pt idx="15">
                  <c:v>2018年8月</c:v>
                </c:pt>
                <c:pt idx="16">
                  <c:v>2019年8月</c:v>
                </c:pt>
              </c:strCache>
            </c:strRef>
          </c:cat>
          <c:val>
            <c:numRef>
              <c:f>'8月'!$C$4</c:f>
              <c:numCache>
                <c:formatCode>#,##0_ </c:formatCode>
                <c:ptCount val="17"/>
                <c:pt idx="0">
                  <c:v>550380</c:v>
                </c:pt>
                <c:pt idx="1">
                  <c:v>567869</c:v>
                </c:pt>
                <c:pt idx="2">
                  <c:v>618655</c:v>
                </c:pt>
                <c:pt idx="3">
                  <c:v>655488</c:v>
                </c:pt>
                <c:pt idx="4">
                  <c:v>757473</c:v>
                </c:pt>
                <c:pt idx="5">
                  <c:v>742022</c:v>
                </c:pt>
                <c:pt idx="6">
                  <c:v>679586</c:v>
                </c:pt>
                <c:pt idx="7">
                  <c:v>802725</c:v>
                </c:pt>
                <c:pt idx="8">
                  <c:v>546503</c:v>
                </c:pt>
                <c:pt idx="9">
                  <c:v>774239</c:v>
                </c:pt>
                <c:pt idx="10">
                  <c:v>906379</c:v>
                </c:pt>
                <c:pt idx="11">
                  <c:v>1109569</c:v>
                </c:pt>
                <c:pt idx="12">
                  <c:v>1817023</c:v>
                </c:pt>
                <c:pt idx="13">
                  <c:v>2049234</c:v>
                </c:pt>
                <c:pt idx="14">
                  <c:v>2477428</c:v>
                </c:pt>
                <c:pt idx="15">
                  <c:v>2578021</c:v>
                </c:pt>
                <c:pt idx="16">
                  <c:v>2520134</c:v>
                </c:pt>
              </c:numCache>
            </c:numRef>
          </c:val>
        </c:ser>
        <c:axId val="151481344"/>
        <c:axId val="151499520"/>
      </c:barChart>
      <c:lineChart>
        <c:grouping val="standard"/>
        <c:ser>
          <c:idx val="1"/>
          <c:order val="1"/>
          <c:tx>
            <c:strRef>
              <c:f>'8月'!$C$4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'8月'!$C$4</c:f>
              <c:strCache>
                <c:ptCount val="17"/>
                <c:pt idx="0">
                  <c:v>2003年8月</c:v>
                </c:pt>
                <c:pt idx="1">
                  <c:v>2004年8月</c:v>
                </c:pt>
                <c:pt idx="2">
                  <c:v>2005年8月</c:v>
                </c:pt>
                <c:pt idx="3">
                  <c:v>2006年8月</c:v>
                </c:pt>
                <c:pt idx="4">
                  <c:v>2007年8月</c:v>
                </c:pt>
                <c:pt idx="5">
                  <c:v>2008年8月</c:v>
                </c:pt>
                <c:pt idx="6">
                  <c:v>2009年8月</c:v>
                </c:pt>
                <c:pt idx="7">
                  <c:v>2010年8月</c:v>
                </c:pt>
                <c:pt idx="8">
                  <c:v>2011年8月</c:v>
                </c:pt>
                <c:pt idx="9">
                  <c:v>2012年8月</c:v>
                </c:pt>
                <c:pt idx="10">
                  <c:v>2013年8月</c:v>
                </c:pt>
                <c:pt idx="11">
                  <c:v>2014年8月</c:v>
                </c:pt>
                <c:pt idx="12">
                  <c:v>2015年8月</c:v>
                </c:pt>
                <c:pt idx="13">
                  <c:v>2016年8月</c:v>
                </c:pt>
                <c:pt idx="14">
                  <c:v>2017年8月</c:v>
                </c:pt>
                <c:pt idx="15">
                  <c:v>2018年8月</c:v>
                </c:pt>
                <c:pt idx="16">
                  <c:v>2019年8月</c:v>
                </c:pt>
              </c:strCache>
            </c:strRef>
          </c:cat>
          <c:val>
            <c:numRef>
              <c:f>'8月'!$C$4</c:f>
              <c:numCache>
                <c:formatCode>0.0_ </c:formatCode>
                <c:ptCount val="17"/>
                <c:pt idx="1">
                  <c:v>3.1776227333841973</c:v>
                </c:pt>
                <c:pt idx="2">
                  <c:v>8.9432598011160991</c:v>
                </c:pt>
                <c:pt idx="3">
                  <c:v>5.9537221876490065</c:v>
                </c:pt>
                <c:pt idx="4">
                  <c:v>15.558637229056814</c:v>
                </c:pt>
                <c:pt idx="5">
                  <c:v>-2.0398086796493118</c:v>
                </c:pt>
                <c:pt idx="6">
                  <c:v>-8.4143057753004626</c:v>
                </c:pt>
                <c:pt idx="7">
                  <c:v>18.119708175271427</c:v>
                </c:pt>
                <c:pt idx="8">
                  <c:v>-31.919025818306395</c:v>
                </c:pt>
                <c:pt idx="9">
                  <c:v>41.671500430921697</c:v>
                </c:pt>
                <c:pt idx="10">
                  <c:v>17.067081353432201</c:v>
                </c:pt>
                <c:pt idx="11">
                  <c:v>22.417774463000569</c:v>
                </c:pt>
                <c:pt idx="12">
                  <c:v>63.759351604091307</c:v>
                </c:pt>
                <c:pt idx="13">
                  <c:v>12.779750173773266</c:v>
                </c:pt>
                <c:pt idx="14">
                  <c:v>20.895319909780923</c:v>
                </c:pt>
                <c:pt idx="15">
                  <c:v>4.0603803622143602</c:v>
                </c:pt>
                <c:pt idx="16">
                  <c:v>-2.2454045176513233</c:v>
                </c:pt>
              </c:numCache>
            </c:numRef>
          </c:val>
        </c:ser>
        <c:marker val="1"/>
        <c:axId val="151503616"/>
        <c:axId val="151501440"/>
      </c:lineChart>
      <c:catAx>
        <c:axId val="151481344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51499520"/>
        <c:crosses val="autoZero"/>
        <c:auto val="1"/>
        <c:lblAlgn val="ctr"/>
        <c:lblOffset val="100"/>
      </c:catAx>
      <c:valAx>
        <c:axId val="15149952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7777760244899252E-2"/>
              <c:y val="0.10177579723435599"/>
            </c:manualLayout>
          </c:layout>
        </c:title>
        <c:numFmt formatCode="#,##0_ " sourceLinked="1"/>
        <c:tickLblPos val="nextTo"/>
        <c:crossAx val="151481344"/>
        <c:crosses val="autoZero"/>
        <c:crossBetween val="between"/>
      </c:valAx>
      <c:valAx>
        <c:axId val="151501440"/>
        <c:scaling>
          <c:orientation val="minMax"/>
        </c:scaling>
        <c:axPos val="r"/>
        <c:title>
          <c:tx>
            <c:strRef>
              <c:f>'8月'!$C$4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348697394789557"/>
              <c:y val="0.1134288264210441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151503616"/>
        <c:crosses val="max"/>
        <c:crossBetween val="between"/>
      </c:valAx>
      <c:catAx>
        <c:axId val="151503616"/>
        <c:scaling>
          <c:orientation val="minMax"/>
        </c:scaling>
        <c:delete val="1"/>
        <c:axPos val="b"/>
        <c:tickLblPos val="none"/>
        <c:crossAx val="151501440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751047501827803"/>
          <c:y val="0.15262870023196123"/>
          <c:w val="0.46238071944413828"/>
          <c:h val="7.8408283138803395E-2"/>
        </c:manualLayout>
      </c:layout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[A5_ALL.xlsx]9月!ﾋﾟﾎﾞｯﾄﾃｰﾌﾞﾙ1</c:name>
    <c:fmtId val="8"/>
  </c:pivotSource>
  <c:chart>
    <c:title>
      <c:tx>
        <c:strRef>
          <c:f>'9月'!$A$2</c:f>
          <c:strCache>
            <c:ptCount val="1"/>
            <c:pt idx="0">
              <c:v>総数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665514371679149"/>
          <c:y val="0.22958622161372852"/>
          <c:w val="0.78488429571303586"/>
          <c:h val="0.56104731700204169"/>
        </c:manualLayout>
      </c:layout>
      <c:barChart>
        <c:barDir val="col"/>
        <c:grouping val="clustered"/>
        <c:ser>
          <c:idx val="0"/>
          <c:order val="0"/>
          <c:tx>
            <c:strRef>
              <c:f>'9月'!$C$4</c:f>
              <c:strCache>
                <c:ptCount val="1"/>
                <c:pt idx="0">
                  <c:v>　　 人数</c:v>
                </c:pt>
              </c:strCache>
            </c:strRef>
          </c:tx>
          <c:cat>
            <c:strRef>
              <c:f>'9月'!$C$4</c:f>
              <c:strCache>
                <c:ptCount val="17"/>
                <c:pt idx="0">
                  <c:v>2003年9月</c:v>
                </c:pt>
                <c:pt idx="1">
                  <c:v>2004年9月</c:v>
                </c:pt>
                <c:pt idx="2">
                  <c:v>2005年9月</c:v>
                </c:pt>
                <c:pt idx="3">
                  <c:v>2006年9月</c:v>
                </c:pt>
                <c:pt idx="4">
                  <c:v>2007年9月</c:v>
                </c:pt>
                <c:pt idx="5">
                  <c:v>2008年9月</c:v>
                </c:pt>
                <c:pt idx="6">
                  <c:v>2009年9月</c:v>
                </c:pt>
                <c:pt idx="7">
                  <c:v>2010年9月</c:v>
                </c:pt>
                <c:pt idx="8">
                  <c:v>2011年9月</c:v>
                </c:pt>
                <c:pt idx="9">
                  <c:v>2012年9月</c:v>
                </c:pt>
                <c:pt idx="10">
                  <c:v>2013年9月</c:v>
                </c:pt>
                <c:pt idx="11">
                  <c:v>2014年9月</c:v>
                </c:pt>
                <c:pt idx="12">
                  <c:v>2015年9月</c:v>
                </c:pt>
                <c:pt idx="13">
                  <c:v>2016年9月</c:v>
                </c:pt>
                <c:pt idx="14">
                  <c:v>2017年9月</c:v>
                </c:pt>
                <c:pt idx="15">
                  <c:v>2018年9月</c:v>
                </c:pt>
                <c:pt idx="16">
                  <c:v>2019年9月</c:v>
                </c:pt>
              </c:strCache>
            </c:strRef>
          </c:cat>
          <c:val>
            <c:numRef>
              <c:f>'9月'!$C$4</c:f>
              <c:numCache>
                <c:formatCode>#,##0_ </c:formatCode>
                <c:ptCount val="17"/>
                <c:pt idx="0">
                  <c:v>457574</c:v>
                </c:pt>
                <c:pt idx="1">
                  <c:v>481570</c:v>
                </c:pt>
                <c:pt idx="2">
                  <c:v>540462</c:v>
                </c:pt>
                <c:pt idx="3">
                  <c:v>573627</c:v>
                </c:pt>
                <c:pt idx="4">
                  <c:v>689183</c:v>
                </c:pt>
                <c:pt idx="5">
                  <c:v>641235</c:v>
                </c:pt>
                <c:pt idx="6">
                  <c:v>535544</c:v>
                </c:pt>
                <c:pt idx="7">
                  <c:v>717756</c:v>
                </c:pt>
                <c:pt idx="8">
                  <c:v>538727</c:v>
                </c:pt>
                <c:pt idx="9">
                  <c:v>658239</c:v>
                </c:pt>
                <c:pt idx="10">
                  <c:v>866966</c:v>
                </c:pt>
                <c:pt idx="11">
                  <c:v>1099102</c:v>
                </c:pt>
                <c:pt idx="12">
                  <c:v>1612208</c:v>
                </c:pt>
                <c:pt idx="13">
                  <c:v>1918246</c:v>
                </c:pt>
                <c:pt idx="14">
                  <c:v>2280406</c:v>
                </c:pt>
                <c:pt idx="15">
                  <c:v>2159595</c:v>
                </c:pt>
                <c:pt idx="16">
                  <c:v>2272883</c:v>
                </c:pt>
              </c:numCache>
            </c:numRef>
          </c:val>
        </c:ser>
        <c:axId val="151575552"/>
        <c:axId val="151786240"/>
      </c:barChart>
      <c:lineChart>
        <c:grouping val="standard"/>
        <c:ser>
          <c:idx val="1"/>
          <c:order val="1"/>
          <c:tx>
            <c:strRef>
              <c:f>'9月'!$C$4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'9月'!$C$4</c:f>
              <c:strCache>
                <c:ptCount val="17"/>
                <c:pt idx="0">
                  <c:v>2003年9月</c:v>
                </c:pt>
                <c:pt idx="1">
                  <c:v>2004年9月</c:v>
                </c:pt>
                <c:pt idx="2">
                  <c:v>2005年9月</c:v>
                </c:pt>
                <c:pt idx="3">
                  <c:v>2006年9月</c:v>
                </c:pt>
                <c:pt idx="4">
                  <c:v>2007年9月</c:v>
                </c:pt>
                <c:pt idx="5">
                  <c:v>2008年9月</c:v>
                </c:pt>
                <c:pt idx="6">
                  <c:v>2009年9月</c:v>
                </c:pt>
                <c:pt idx="7">
                  <c:v>2010年9月</c:v>
                </c:pt>
                <c:pt idx="8">
                  <c:v>2011年9月</c:v>
                </c:pt>
                <c:pt idx="9">
                  <c:v>2012年9月</c:v>
                </c:pt>
                <c:pt idx="10">
                  <c:v>2013年9月</c:v>
                </c:pt>
                <c:pt idx="11">
                  <c:v>2014年9月</c:v>
                </c:pt>
                <c:pt idx="12">
                  <c:v>2015年9月</c:v>
                </c:pt>
                <c:pt idx="13">
                  <c:v>2016年9月</c:v>
                </c:pt>
                <c:pt idx="14">
                  <c:v>2017年9月</c:v>
                </c:pt>
                <c:pt idx="15">
                  <c:v>2018年9月</c:v>
                </c:pt>
                <c:pt idx="16">
                  <c:v>2019年9月</c:v>
                </c:pt>
              </c:strCache>
            </c:strRef>
          </c:cat>
          <c:val>
            <c:numRef>
              <c:f>'9月'!$C$4</c:f>
              <c:numCache>
                <c:formatCode>0.0_ </c:formatCode>
                <c:ptCount val="17"/>
                <c:pt idx="1">
                  <c:v>5.2441790836017788</c:v>
                </c:pt>
                <c:pt idx="2">
                  <c:v>12.229167099279437</c:v>
                </c:pt>
                <c:pt idx="3">
                  <c:v>6.136416621335087</c:v>
                </c:pt>
                <c:pt idx="4">
                  <c:v>20.144797926178512</c:v>
                </c:pt>
                <c:pt idx="5">
                  <c:v>-6.9572232629069504</c:v>
                </c:pt>
                <c:pt idx="6">
                  <c:v>-16.482412843965164</c:v>
                </c:pt>
                <c:pt idx="7">
                  <c:v>34.023721673662664</c:v>
                </c:pt>
                <c:pt idx="8">
                  <c:v>-24.942877523838177</c:v>
                </c:pt>
                <c:pt idx="9">
                  <c:v>22.184148928863777</c:v>
                </c:pt>
                <c:pt idx="10">
                  <c:v>31.709910837856768</c:v>
                </c:pt>
                <c:pt idx="11">
                  <c:v>26.775675170652605</c:v>
                </c:pt>
                <c:pt idx="12">
                  <c:v>46.684111210788444</c:v>
                </c:pt>
                <c:pt idx="13">
                  <c:v>18.982538233280067</c:v>
                </c:pt>
                <c:pt idx="14">
                  <c:v>18.879747435938881</c:v>
                </c:pt>
                <c:pt idx="15">
                  <c:v>-5.2977846927257701</c:v>
                </c:pt>
                <c:pt idx="16">
                  <c:v>5.2457984020151969</c:v>
                </c:pt>
              </c:numCache>
            </c:numRef>
          </c:val>
        </c:ser>
        <c:marker val="1"/>
        <c:axId val="151794432"/>
        <c:axId val="151788160"/>
      </c:lineChart>
      <c:catAx>
        <c:axId val="151575552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51786240"/>
        <c:crosses val="autoZero"/>
        <c:auto val="1"/>
        <c:lblAlgn val="ctr"/>
        <c:lblOffset val="100"/>
      </c:catAx>
      <c:valAx>
        <c:axId val="15178624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7777777777777912E-2"/>
              <c:y val="0.10619669091012508"/>
            </c:manualLayout>
          </c:layout>
        </c:title>
        <c:numFmt formatCode="#,##0_ " sourceLinked="1"/>
        <c:tickLblPos val="nextTo"/>
        <c:crossAx val="151575552"/>
        <c:crosses val="autoZero"/>
        <c:crossBetween val="between"/>
      </c:valAx>
      <c:valAx>
        <c:axId val="151788160"/>
        <c:scaling>
          <c:orientation val="minMax"/>
        </c:scaling>
        <c:axPos val="r"/>
        <c:title>
          <c:tx>
            <c:strRef>
              <c:f>'9月'!$C$4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211382113821137"/>
              <c:y val="0.11424248641764628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151794432"/>
        <c:crosses val="max"/>
        <c:crossBetween val="between"/>
      </c:valAx>
      <c:catAx>
        <c:axId val="151794432"/>
        <c:scaling>
          <c:orientation val="minMax"/>
        </c:scaling>
        <c:delete val="1"/>
        <c:axPos val="b"/>
        <c:tickLblPos val="none"/>
        <c:crossAx val="151788160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6919510061242324"/>
          <c:y val="0.15312667306749694"/>
          <c:w val="0.46895930691590382"/>
          <c:h val="7.8664101310777196E-2"/>
        </c:manualLayout>
      </c:layout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4</xdr:row>
      <xdr:rowOff>85724</xdr:rowOff>
    </xdr:from>
    <xdr:to>
      <xdr:col>11</xdr:col>
      <xdr:colOff>85725</xdr:colOff>
      <xdr:row>21</xdr:row>
      <xdr:rowOff>114300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0.30625</cdr:x>
      <cdr:y>0.0434</cdr:y>
    </cdr:from>
    <cdr:to>
      <cdr:x>0.50625</cdr:x>
      <cdr:y>0.37674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0175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0.32708</cdr:x>
      <cdr:y>0.07724</cdr:y>
    </cdr:from>
    <cdr:to>
      <cdr:x>0.68125</cdr:x>
      <cdr:y>0.19356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39026" y="230647"/>
          <a:ext cx="1666494" cy="347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5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4</xdr:row>
      <xdr:rowOff>61912</xdr:rowOff>
    </xdr:from>
    <xdr:to>
      <xdr:col>10</xdr:col>
      <xdr:colOff>676274</xdr:colOff>
      <xdr:row>21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0.32708</cdr:x>
      <cdr:y>0.07705</cdr:y>
    </cdr:from>
    <cdr:to>
      <cdr:x>0.68125</cdr:x>
      <cdr:y>0.19337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35910" y="225686"/>
          <a:ext cx="1663121" cy="340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6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4</xdr:row>
      <xdr:rowOff>61912</xdr:rowOff>
    </xdr:from>
    <xdr:to>
      <xdr:col>11</xdr:col>
      <xdr:colOff>9524</xdr:colOff>
      <xdr:row>21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0.32506</cdr:x>
      <cdr:y>0.07389</cdr:y>
    </cdr:from>
    <cdr:to>
      <cdr:x>0.67923</cdr:x>
      <cdr:y>0.19021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32616" y="217815"/>
          <a:ext cx="1669868" cy="342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7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4</xdr:row>
      <xdr:rowOff>61912</xdr:rowOff>
    </xdr:from>
    <xdr:to>
      <xdr:col>11</xdr:col>
      <xdr:colOff>47624</xdr:colOff>
      <xdr:row>21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0.30625</cdr:x>
      <cdr:y>0.0434</cdr:y>
    </cdr:from>
    <cdr:to>
      <cdr:x>0.50625</cdr:x>
      <cdr:y>0.37674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0175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0.32508</cdr:x>
      <cdr:y>0.07705</cdr:y>
    </cdr:from>
    <cdr:to>
      <cdr:x>0.67925</cdr:x>
      <cdr:y>0.19337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45078" y="225686"/>
          <a:ext cx="1683361" cy="340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8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61912</xdr:rowOff>
    </xdr:from>
    <xdr:to>
      <xdr:col>10</xdr:col>
      <xdr:colOff>666750</xdr:colOff>
      <xdr:row>21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0.30625</cdr:x>
      <cdr:y>0.0434</cdr:y>
    </cdr:from>
    <cdr:to>
      <cdr:x>0.50625</cdr:x>
      <cdr:y>0.37674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0175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0.32708</cdr:x>
      <cdr:y>0.07993</cdr:y>
    </cdr:from>
    <cdr:to>
      <cdr:x>0.68125</cdr:x>
      <cdr:y>0.18108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32795" y="233363"/>
          <a:ext cx="1659747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9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4</xdr:row>
      <xdr:rowOff>61912</xdr:rowOff>
    </xdr:from>
    <xdr:to>
      <xdr:col>11</xdr:col>
      <xdr:colOff>28574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0.32153</cdr:x>
      <cdr:y>0.0706</cdr:y>
    </cdr:from>
    <cdr:to>
      <cdr:x>0.67569</cdr:x>
      <cdr:y>0.18409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70025" y="193675"/>
          <a:ext cx="1619251" cy="311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 b="1"/>
            <a:t>1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0.32708</cdr:x>
      <cdr:y>0.0816</cdr:y>
    </cdr:from>
    <cdr:to>
      <cdr:x>0.68125</cdr:x>
      <cdr:y>0.1872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48372" y="242889"/>
          <a:ext cx="1676614" cy="314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10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4</xdr:row>
      <xdr:rowOff>61912</xdr:rowOff>
    </xdr:from>
    <xdr:to>
      <xdr:col>11</xdr:col>
      <xdr:colOff>85724</xdr:colOff>
      <xdr:row>21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0.32708</cdr:x>
      <cdr:y>0.07718</cdr:y>
    </cdr:from>
    <cdr:to>
      <cdr:x>0.68125</cdr:x>
      <cdr:y>0.1935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67065" y="228994"/>
          <a:ext cx="1696855" cy="345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11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4</xdr:row>
      <xdr:rowOff>61912</xdr:rowOff>
    </xdr:from>
    <xdr:to>
      <xdr:col>11</xdr:col>
      <xdr:colOff>47624</xdr:colOff>
      <xdr:row>21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0.30625</cdr:x>
      <cdr:y>0.0434</cdr:y>
    </cdr:from>
    <cdr:to>
      <cdr:x>0.50625</cdr:x>
      <cdr:y>0.37674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0175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0.32708</cdr:x>
      <cdr:y>0.07376</cdr:y>
    </cdr:from>
    <cdr:to>
      <cdr:x>0.68125</cdr:x>
      <cdr:y>0.19008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54603" y="215334"/>
          <a:ext cx="1683361" cy="339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12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61912</xdr:rowOff>
    </xdr:from>
    <xdr:to>
      <xdr:col>10</xdr:col>
      <xdr:colOff>647700</xdr:colOff>
      <xdr:row>21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0.30625</cdr:x>
      <cdr:y>0.0434</cdr:y>
    </cdr:from>
    <cdr:to>
      <cdr:x>0.50625</cdr:x>
      <cdr:y>0.37674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0175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0.32708</cdr:x>
      <cdr:y>0.07613</cdr:y>
    </cdr:from>
    <cdr:to>
      <cdr:x>0.68125</cdr:x>
      <cdr:y>0.19245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495410" y="203774"/>
          <a:ext cx="1619265" cy="311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2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4</xdr:row>
      <xdr:rowOff>61912</xdr:rowOff>
    </xdr:from>
    <xdr:to>
      <xdr:col>10</xdr:col>
      <xdr:colOff>657224</xdr:colOff>
      <xdr:row>21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0.30625</cdr:x>
      <cdr:y>0.0434</cdr:y>
    </cdr:from>
    <cdr:to>
      <cdr:x>0.50625</cdr:x>
      <cdr:y>0.37674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0175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0.32708</cdr:x>
      <cdr:y>0.08681</cdr:y>
    </cdr:from>
    <cdr:to>
      <cdr:x>0.68125</cdr:x>
      <cdr:y>0.20313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495424" y="238126"/>
          <a:ext cx="1619251" cy="319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3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61911</xdr:rowOff>
    </xdr:from>
    <xdr:to>
      <xdr:col>11</xdr:col>
      <xdr:colOff>95250</xdr:colOff>
      <xdr:row>21</xdr:row>
      <xdr:rowOff>142874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0.30625</cdr:x>
      <cdr:y>0.0434</cdr:y>
    </cdr:from>
    <cdr:to>
      <cdr:x>0.50625</cdr:x>
      <cdr:y>0.37674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0175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0.3251</cdr:x>
      <cdr:y>0.07091</cdr:y>
    </cdr:from>
    <cdr:to>
      <cdr:x>0.67927</cdr:x>
      <cdr:y>0.18723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60655" y="212424"/>
          <a:ext cx="1700229" cy="34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4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61912</xdr:rowOff>
    </xdr:from>
    <xdr:to>
      <xdr:col>11</xdr:col>
      <xdr:colOff>0</xdr:colOff>
      <xdr:row>21</xdr:row>
      <xdr:rowOff>133350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917.31077546296" createdVersion="4" refreshedVersion="3" minRefreshableVersion="3" recordCount="204">
  <cacheSource type="worksheet">
    <worksheetSource name="テーブル2"/>
  </cacheSource>
  <cacheFields count="3">
    <cacheField name="年月" numFmtId="55">
      <sharedItems containsSemiMixedTypes="0" containsNonDate="0" containsDate="1" containsString="0" minDate="1910-01-01T00:00:00" maxDate="2021-01-02T00:00:00" count="1333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1910-01-01T00:00:00" u="1"/>
        <d v="1911-01-01T00:00:00" u="1"/>
        <d v="1912-01-01T00:00:00" u="1"/>
        <d v="1913-01-01T00:00:00" u="1"/>
        <d v="1914-01-01T00:00:00" u="1"/>
        <d v="1915-01-01T00:00:00" u="1"/>
        <d v="1916-01-01T00:00:00" u="1"/>
        <d v="1917-01-01T00:00:00" u="1"/>
        <d v="1918-01-01T00:00:00" u="1"/>
        <d v="1919-01-01T00:00:00" u="1"/>
        <d v="1920-01-01T00:00:00" u="1"/>
        <d v="1921-01-01T00:00:00" u="1"/>
        <d v="1922-01-01T00:00:00" u="1"/>
        <d v="1923-01-01T00:00:00" u="1"/>
        <d v="1924-01-01T00:00:00" u="1"/>
        <d v="1925-01-01T00:00:00" u="1"/>
        <d v="1926-01-01T00:00:00" u="1"/>
        <d v="1927-01-01T00:00:00" u="1"/>
        <d v="1928-01-01T00:00:00" u="1"/>
        <d v="1929-01-01T00:00:00" u="1"/>
        <d v="1930-01-01T00:00:00" u="1"/>
        <d v="1931-01-01T00:00:00" u="1"/>
        <d v="1932-01-01T00:00:00" u="1"/>
        <d v="1933-01-01T00:00:00" u="1"/>
        <d v="1934-01-01T00:00:00" u="1"/>
        <d v="1935-01-01T00:00:00" u="1"/>
        <d v="1936-01-01T00:00:00" u="1"/>
        <d v="1937-01-01T00:00:00" u="1"/>
        <d v="1938-01-01T00:00:00" u="1"/>
        <d v="1939-01-01T00:00:00" u="1"/>
        <d v="1940-01-01T00:00:00" u="1"/>
        <d v="1941-01-01T00:00:00" u="1"/>
        <d v="1942-01-01T00:00:00" u="1"/>
        <d v="1943-01-01T00:00:00" u="1"/>
        <d v="1944-01-01T00:00:00" u="1"/>
        <d v="1945-01-01T00:00:00" u="1"/>
        <d v="1946-01-01T00:00:00" u="1"/>
        <d v="1947-01-01T00:00:00" u="1"/>
        <d v="1948-01-01T00:00:00" u="1"/>
        <d v="1949-01-01T00:00:00" u="1"/>
        <d v="1950-01-01T00:00:00" u="1"/>
        <d v="1951-01-01T00:00:00" u="1"/>
        <d v="1952-01-01T00:00:00" u="1"/>
        <d v="1953-01-01T00:00:00" u="1"/>
        <d v="1954-01-01T00:00:00" u="1"/>
        <d v="1955-01-01T00:00:00" u="1"/>
        <d v="1956-01-01T00:00:00" u="1"/>
        <d v="1957-01-01T00:00:00" u="1"/>
        <d v="1958-01-01T00:00:00" u="1"/>
        <d v="1959-01-01T00:00:00" u="1"/>
        <d v="1960-01-01T00:00:00" u="1"/>
        <d v="1961-01-01T00:00:00" u="1"/>
        <d v="1962-01-01T00:00:00" u="1"/>
        <d v="1963-01-01T00:00:00" u="1"/>
        <d v="1964-01-01T00:00:00" u="1"/>
        <d v="1965-01-01T00:00:00" u="1"/>
        <d v="1966-01-01T00:00:00" u="1"/>
        <d v="1967-01-01T00:00:00" u="1"/>
        <d v="1968-01-01T00:00:00" u="1"/>
        <d v="1969-01-01T00:00:00" u="1"/>
        <d v="1970-01-01T00:00:00" u="1"/>
        <d v="1971-01-01T00:00:00" u="1"/>
        <d v="1972-01-01T00:00:00" u="1"/>
        <d v="1973-01-01T00:00:00" u="1"/>
        <d v="1910-02-01T00:00:00" u="1"/>
        <d v="1974-01-01T00:00:00" u="1"/>
        <d v="1911-02-01T00:00:00" u="1"/>
        <d v="1975-01-01T00:00:00" u="1"/>
        <d v="1912-02-01T00:00:00" u="1"/>
        <d v="1976-01-01T00:00:00" u="1"/>
        <d v="1913-02-01T00:00:00" u="1"/>
        <d v="1977-01-01T00:00:00" u="1"/>
        <d v="1914-02-01T00:00:00" u="1"/>
        <d v="1978-01-01T00:00:00" u="1"/>
        <d v="1915-02-01T00:00:00" u="1"/>
        <d v="1979-01-01T00:00:00" u="1"/>
        <d v="1916-02-01T00:00:00" u="1"/>
        <d v="1980-01-01T00:00:00" u="1"/>
        <d v="1917-02-01T00:00:00" u="1"/>
        <d v="1981-01-01T00:00:00" u="1"/>
        <d v="1918-02-01T00:00:00" u="1"/>
        <d v="1982-01-01T00:00:00" u="1"/>
        <d v="1919-02-01T00:00:00" u="1"/>
        <d v="1983-01-01T00:00:00" u="1"/>
        <d v="1920-02-01T00:00:00" u="1"/>
        <d v="1984-01-01T00:00:00" u="1"/>
        <d v="1921-02-01T00:00:00" u="1"/>
        <d v="1985-01-01T00:00:00" u="1"/>
        <d v="1922-02-01T00:00:00" u="1"/>
        <d v="1986-01-01T00:00:00" u="1"/>
        <d v="1923-02-01T00:00:00" u="1"/>
        <d v="1987-01-01T00:00:00" u="1"/>
        <d v="1924-02-01T00:00:00" u="1"/>
        <d v="1988-01-01T00:00:00" u="1"/>
        <d v="1925-02-01T00:00:00" u="1"/>
        <d v="1989-01-01T00:00:00" u="1"/>
        <d v="1926-02-01T00:00:00" u="1"/>
        <d v="1990-01-01T00:00:00" u="1"/>
        <d v="1927-02-01T00:00:00" u="1"/>
        <d v="1991-01-01T00:00:00" u="1"/>
        <d v="1928-02-01T00:00:00" u="1"/>
        <d v="1992-01-01T00:00:00" u="1"/>
        <d v="1929-02-01T00:00:00" u="1"/>
        <d v="1993-01-01T00:00:00" u="1"/>
        <d v="1930-02-01T00:00:00" u="1"/>
        <d v="1994-01-01T00:00:00" u="1"/>
        <d v="1931-02-01T00:00:00" u="1"/>
        <d v="1995-01-01T00:00:00" u="1"/>
        <d v="1932-02-01T00:00:00" u="1"/>
        <d v="1996-01-01T00:00:00" u="1"/>
        <d v="1933-02-01T00:00:00" u="1"/>
        <d v="1997-01-01T00:00:00" u="1"/>
        <d v="1934-02-01T00:00:00" u="1"/>
        <d v="1998-01-01T00:00:00" u="1"/>
        <d v="1935-02-01T00:00:00" u="1"/>
        <d v="1999-01-01T00:00:00" u="1"/>
        <d v="1936-02-01T00:00:00" u="1"/>
        <d v="2000-01-01T00:00:00" u="1"/>
        <d v="1937-02-01T00:00:00" u="1"/>
        <d v="2001-01-01T00:00:00" u="1"/>
        <d v="1938-02-01T00:00:00" u="1"/>
        <d v="2002-01-01T00:00:00" u="1"/>
        <d v="1939-02-01T00:00:00" u="1"/>
        <d v="1940-02-01T00:00:00" u="1"/>
        <d v="1941-02-01T00:00:00" u="1"/>
        <d v="1942-02-01T00:00:00" u="1"/>
        <d v="1943-02-01T00:00:00" u="1"/>
        <d v="1944-02-01T00:00:00" u="1"/>
        <d v="1945-02-01T00:00:00" u="1"/>
        <d v="1946-02-01T00:00:00" u="1"/>
        <d v="1947-02-01T00:00:00" u="1"/>
        <d v="1948-02-01T00:00:00" u="1"/>
        <d v="1949-02-01T00:00:00" u="1"/>
        <d v="1950-02-01T00:00:00" u="1"/>
        <d v="1951-02-01T00:00:00" u="1"/>
        <d v="1952-02-01T00:00:00" u="1"/>
        <d v="1953-02-01T00:00:00" u="1"/>
        <d v="1954-02-01T00:00:00" u="1"/>
        <d v="1955-02-01T00:00:00" u="1"/>
        <d v="1956-02-01T00:00:00" u="1"/>
        <d v="2020-01-01T00:00:00" u="1"/>
        <d v="1957-02-01T00:00:00" u="1"/>
        <d v="2021-01-01T00:00:00" u="1"/>
        <d v="1958-02-01T00:00:00" u="1"/>
        <d v="1959-02-01T00:00:00" u="1"/>
        <d v="1960-02-01T00:00:00" u="1"/>
        <d v="1961-02-01T00:00:00" u="1"/>
        <d v="1962-02-01T00:00:00" u="1"/>
        <d v="1963-02-01T00:00:00" u="1"/>
        <d v="1964-02-01T00:00:00" u="1"/>
        <d v="1965-02-01T00:00:00" u="1"/>
        <d v="1966-02-01T00:00:00" u="1"/>
        <d v="1967-02-01T00:00:00" u="1"/>
        <d v="1968-02-01T00:00:00" u="1"/>
        <d v="1969-02-01T00:00:00" u="1"/>
        <d v="1970-02-01T00:00:00" u="1"/>
        <d v="1971-02-01T00:00:00" u="1"/>
        <d v="1972-02-01T00:00:00" u="1"/>
        <d v="1973-02-01T00:00:00" u="1"/>
        <d v="1910-03-01T00:00:00" u="1"/>
        <d v="1974-02-01T00:00:00" u="1"/>
        <d v="1911-03-01T00:00:00" u="1"/>
        <d v="1975-02-01T00:00:00" u="1"/>
        <d v="1912-03-01T00:00:00" u="1"/>
        <d v="1976-02-01T00:00:00" u="1"/>
        <d v="1913-03-01T00:00:00" u="1"/>
        <d v="1977-02-01T00:00:00" u="1"/>
        <d v="1914-03-01T00:00:00" u="1"/>
        <d v="1978-02-01T00:00:00" u="1"/>
        <d v="1915-03-01T00:00:00" u="1"/>
        <d v="1979-02-01T00:00:00" u="1"/>
        <d v="1916-03-01T00:00:00" u="1"/>
        <d v="1980-02-01T00:00:00" u="1"/>
        <d v="1917-03-01T00:00:00" u="1"/>
        <d v="1981-02-01T00:00:00" u="1"/>
        <d v="1918-03-01T00:00:00" u="1"/>
        <d v="1982-02-01T00:00:00" u="1"/>
        <d v="1919-03-01T00:00:00" u="1"/>
        <d v="1983-02-01T00:00:00" u="1"/>
        <d v="1920-03-01T00:00:00" u="1"/>
        <d v="1984-02-01T00:00:00" u="1"/>
        <d v="1921-03-01T00:00:00" u="1"/>
        <d v="1985-02-01T00:00:00" u="1"/>
        <d v="1922-03-01T00:00:00" u="1"/>
        <d v="1986-02-01T00:00:00" u="1"/>
        <d v="1923-03-01T00:00:00" u="1"/>
        <d v="1987-02-01T00:00:00" u="1"/>
        <d v="1924-03-01T00:00:00" u="1"/>
        <d v="1988-02-01T00:00:00" u="1"/>
        <d v="1925-03-01T00:00:00" u="1"/>
        <d v="1989-02-01T00:00:00" u="1"/>
        <d v="1926-03-01T00:00:00" u="1"/>
        <d v="1990-02-01T00:00:00" u="1"/>
        <d v="1927-03-01T00:00:00" u="1"/>
        <d v="1991-02-01T00:00:00" u="1"/>
        <d v="1928-03-01T00:00:00" u="1"/>
        <d v="1992-02-01T00:00:00" u="1"/>
        <d v="1929-03-01T00:00:00" u="1"/>
        <d v="1993-02-01T00:00:00" u="1"/>
        <d v="1930-03-01T00:00:00" u="1"/>
        <d v="1994-02-01T00:00:00" u="1"/>
        <d v="1931-03-01T00:00:00" u="1"/>
        <d v="1995-02-01T00:00:00" u="1"/>
        <d v="1932-03-01T00:00:00" u="1"/>
        <d v="1996-02-01T00:00:00" u="1"/>
        <d v="1933-03-01T00:00:00" u="1"/>
        <d v="1997-02-01T00:00:00" u="1"/>
        <d v="1934-03-01T00:00:00" u="1"/>
        <d v="1998-02-01T00:00:00" u="1"/>
        <d v="1935-03-01T00:00:00" u="1"/>
        <d v="1999-02-01T00:00:00" u="1"/>
        <d v="1936-03-01T00:00:00" u="1"/>
        <d v="2000-02-01T00:00:00" u="1"/>
        <d v="1937-03-01T00:00:00" u="1"/>
        <d v="2001-02-01T00:00:00" u="1"/>
        <d v="1938-03-01T00:00:00" u="1"/>
        <d v="2002-02-01T00:00:00" u="1"/>
        <d v="1939-03-01T00:00:00" u="1"/>
        <d v="1940-03-01T00:00:00" u="1"/>
        <d v="1941-03-01T00:00:00" u="1"/>
        <d v="1942-03-01T00:00:00" u="1"/>
        <d v="1943-03-01T00:00:00" u="1"/>
        <d v="1944-03-01T00:00:00" u="1"/>
        <d v="1945-03-01T00:00:00" u="1"/>
        <d v="1946-03-01T00:00:00" u="1"/>
        <d v="1947-03-01T00:00:00" u="1"/>
        <d v="1948-03-01T00:00:00" u="1"/>
        <d v="1949-03-01T00:00:00" u="1"/>
        <d v="1950-03-01T00:00:00" u="1"/>
        <d v="1951-03-01T00:00:00" u="1"/>
        <d v="1952-03-01T00:00:00" u="1"/>
        <d v="1953-03-01T00:00:00" u="1"/>
        <d v="1954-03-01T00:00:00" u="1"/>
        <d v="1955-03-01T00:00:00" u="1"/>
        <d v="1956-03-01T00:00:00" u="1"/>
        <d v="2020-02-01T00:00:00" u="1"/>
        <d v="1957-03-01T00:00:00" u="1"/>
        <d v="1958-03-01T00:00:00" u="1"/>
        <d v="1959-03-01T00:00:00" u="1"/>
        <d v="1960-03-01T00:00:00" u="1"/>
        <d v="1961-03-01T00:00:00" u="1"/>
        <d v="1962-03-01T00:00:00" u="1"/>
        <d v="1963-03-01T00:00:00" u="1"/>
        <d v="1964-03-01T00:00:00" u="1"/>
        <d v="1965-03-01T00:00:00" u="1"/>
        <d v="1966-03-01T00:00:00" u="1"/>
        <d v="1967-03-01T00:00:00" u="1"/>
        <d v="1968-03-01T00:00:00" u="1"/>
        <d v="1969-03-01T00:00:00" u="1"/>
        <d v="1970-03-01T00:00:00" u="1"/>
        <d v="1971-03-01T00:00:00" u="1"/>
        <d v="1972-03-01T00:00:00" u="1"/>
        <d v="1973-03-01T00:00:00" u="1"/>
        <d v="1910-04-01T00:00:00" u="1"/>
        <d v="1974-03-01T00:00:00" u="1"/>
        <d v="1911-04-01T00:00:00" u="1"/>
        <d v="1975-03-01T00:00:00" u="1"/>
        <d v="1912-04-01T00:00:00" u="1"/>
        <d v="1976-03-01T00:00:00" u="1"/>
        <d v="1913-04-01T00:00:00" u="1"/>
        <d v="1977-03-01T00:00:00" u="1"/>
        <d v="1914-04-01T00:00:00" u="1"/>
        <d v="1978-03-01T00:00:00" u="1"/>
        <d v="1915-04-01T00:00:00" u="1"/>
        <d v="1979-03-01T00:00:00" u="1"/>
        <d v="1916-04-01T00:00:00" u="1"/>
        <d v="1980-03-01T00:00:00" u="1"/>
        <d v="1917-04-01T00:00:00" u="1"/>
        <d v="1981-03-01T00:00:00" u="1"/>
        <d v="1918-04-01T00:00:00" u="1"/>
        <d v="1982-03-01T00:00:00" u="1"/>
        <d v="1919-04-01T00:00:00" u="1"/>
        <d v="1983-03-01T00:00:00" u="1"/>
        <d v="1920-04-01T00:00:00" u="1"/>
        <d v="1984-03-01T00:00:00" u="1"/>
        <d v="1921-04-01T00:00:00" u="1"/>
        <d v="1985-03-01T00:00:00" u="1"/>
        <d v="1922-04-01T00:00:00" u="1"/>
        <d v="1986-03-01T00:00:00" u="1"/>
        <d v="1923-04-01T00:00:00" u="1"/>
        <d v="1987-03-01T00:00:00" u="1"/>
        <d v="1924-04-01T00:00:00" u="1"/>
        <d v="1988-03-01T00:00:00" u="1"/>
        <d v="1925-04-01T00:00:00" u="1"/>
        <d v="1989-03-01T00:00:00" u="1"/>
        <d v="1926-04-01T00:00:00" u="1"/>
        <d v="1990-03-01T00:00:00" u="1"/>
        <d v="1927-04-01T00:00:00" u="1"/>
        <d v="1991-03-01T00:00:00" u="1"/>
        <d v="1928-04-01T00:00:00" u="1"/>
        <d v="1992-03-01T00:00:00" u="1"/>
        <d v="1929-04-01T00:00:00" u="1"/>
        <d v="1993-03-01T00:00:00" u="1"/>
        <d v="1930-04-01T00:00:00" u="1"/>
        <d v="1994-03-01T00:00:00" u="1"/>
        <d v="1931-04-01T00:00:00" u="1"/>
        <d v="1995-03-01T00:00:00" u="1"/>
        <d v="1932-04-01T00:00:00" u="1"/>
        <d v="1996-03-01T00:00:00" u="1"/>
        <d v="1933-04-01T00:00:00" u="1"/>
        <d v="1997-03-01T00:00:00" u="1"/>
        <d v="1934-04-01T00:00:00" u="1"/>
        <d v="1998-03-01T00:00:00" u="1"/>
        <d v="1935-04-01T00:00:00" u="1"/>
        <d v="1999-03-01T00:00:00" u="1"/>
        <d v="1936-04-01T00:00:00" u="1"/>
        <d v="2000-03-01T00:00:00" u="1"/>
        <d v="1937-04-01T00:00:00" u="1"/>
        <d v="2001-03-01T00:00:00" u="1"/>
        <d v="1938-04-01T00:00:00" u="1"/>
        <d v="2002-03-01T00:00:00" u="1"/>
        <d v="1939-04-01T00:00:00" u="1"/>
        <d v="1940-04-01T00:00:00" u="1"/>
        <d v="1941-04-01T00:00:00" u="1"/>
        <d v="1942-04-01T00:00:00" u="1"/>
        <d v="1943-04-01T00:00:00" u="1"/>
        <d v="1944-04-01T00:00:00" u="1"/>
        <d v="1945-04-01T00:00:00" u="1"/>
        <d v="1946-04-01T00:00:00" u="1"/>
        <d v="1947-04-01T00:00:00" u="1"/>
        <d v="1948-04-01T00:00:00" u="1"/>
        <d v="1949-04-01T00:00:00" u="1"/>
        <d v="1950-04-01T00:00:00" u="1"/>
        <d v="1951-04-01T00:00:00" u="1"/>
        <d v="1952-04-01T00:00:00" u="1"/>
        <d v="1953-04-01T00:00:00" u="1"/>
        <d v="1954-04-01T00:00:00" u="1"/>
        <d v="1955-04-01T00:00:00" u="1"/>
        <d v="1956-04-01T00:00:00" u="1"/>
        <d v="2020-03-01T00:00:00" u="1"/>
        <d v="1957-04-01T00:00:00" u="1"/>
        <d v="1958-04-01T00:00:00" u="1"/>
        <d v="1959-04-01T00:00:00" u="1"/>
        <d v="1960-04-01T00:00:00" u="1"/>
        <d v="1961-04-01T00:00:00" u="1"/>
        <d v="1962-04-01T00:00:00" u="1"/>
        <d v="1963-04-01T00:00:00" u="1"/>
        <d v="1964-04-01T00:00:00" u="1"/>
        <d v="1965-04-01T00:00:00" u="1"/>
        <d v="1966-04-01T00:00:00" u="1"/>
        <d v="1967-04-01T00:00:00" u="1"/>
        <d v="1968-04-01T00:00:00" u="1"/>
        <d v="1969-04-01T00:00:00" u="1"/>
        <d v="1970-04-01T00:00:00" u="1"/>
        <d v="1971-04-01T00:00:00" u="1"/>
        <d v="1972-04-01T00:00:00" u="1"/>
        <d v="1973-04-01T00:00:00" u="1"/>
        <d v="1910-05-01T00:00:00" u="1"/>
        <d v="1974-04-01T00:00:00" u="1"/>
        <d v="1911-05-01T00:00:00" u="1"/>
        <d v="1975-04-01T00:00:00" u="1"/>
        <d v="1912-05-01T00:00:00" u="1"/>
        <d v="1976-04-01T00:00:00" u="1"/>
        <d v="1913-05-01T00:00:00" u="1"/>
        <d v="1977-04-01T00:00:00" u="1"/>
        <d v="1914-05-01T00:00:00" u="1"/>
        <d v="1978-04-01T00:00:00" u="1"/>
        <d v="1915-05-01T00:00:00" u="1"/>
        <d v="1979-04-01T00:00:00" u="1"/>
        <d v="1916-05-01T00:00:00" u="1"/>
        <d v="1980-04-01T00:00:00" u="1"/>
        <d v="1917-05-01T00:00:00" u="1"/>
        <d v="1981-04-01T00:00:00" u="1"/>
        <d v="1918-05-01T00:00:00" u="1"/>
        <d v="1982-04-01T00:00:00" u="1"/>
        <d v="1919-05-01T00:00:00" u="1"/>
        <d v="1983-04-01T00:00:00" u="1"/>
        <d v="1920-05-01T00:00:00" u="1"/>
        <d v="1984-04-01T00:00:00" u="1"/>
        <d v="1921-05-01T00:00:00" u="1"/>
        <d v="1985-04-01T00:00:00" u="1"/>
        <d v="1922-05-01T00:00:00" u="1"/>
        <d v="1986-04-01T00:00:00" u="1"/>
        <d v="1923-05-01T00:00:00" u="1"/>
        <d v="1987-04-01T00:00:00" u="1"/>
        <d v="1924-05-01T00:00:00" u="1"/>
        <d v="1988-04-01T00:00:00" u="1"/>
        <d v="1925-05-01T00:00:00" u="1"/>
        <d v="1989-04-01T00:00:00" u="1"/>
        <d v="1926-05-01T00:00:00" u="1"/>
        <d v="1990-04-01T00:00:00" u="1"/>
        <d v="1927-05-01T00:00:00" u="1"/>
        <d v="1991-04-01T00:00:00" u="1"/>
        <d v="1928-05-01T00:00:00" u="1"/>
        <d v="1992-04-01T00:00:00" u="1"/>
        <d v="1929-05-01T00:00:00" u="1"/>
        <d v="1993-04-01T00:00:00" u="1"/>
        <d v="1930-05-01T00:00:00" u="1"/>
        <d v="1994-04-01T00:00:00" u="1"/>
        <d v="1931-05-01T00:00:00" u="1"/>
        <d v="1995-04-01T00:00:00" u="1"/>
        <d v="1932-05-01T00:00:00" u="1"/>
        <d v="1996-04-01T00:00:00" u="1"/>
        <d v="1933-05-01T00:00:00" u="1"/>
        <d v="1997-04-01T00:00:00" u="1"/>
        <d v="1934-05-01T00:00:00" u="1"/>
        <d v="1998-04-01T00:00:00" u="1"/>
        <d v="1935-05-01T00:00:00" u="1"/>
        <d v="1999-04-01T00:00:00" u="1"/>
        <d v="1936-05-01T00:00:00" u="1"/>
        <d v="2000-04-01T00:00:00" u="1"/>
        <d v="1937-05-01T00:00:00" u="1"/>
        <d v="2001-04-01T00:00:00" u="1"/>
        <d v="1938-05-01T00:00:00" u="1"/>
        <d v="2002-04-01T00:00:00" u="1"/>
        <d v="1939-05-01T00:00:00" u="1"/>
        <d v="1940-05-01T00:00:00" u="1"/>
        <d v="1941-05-01T00:00:00" u="1"/>
        <d v="1942-05-01T00:00:00" u="1"/>
        <d v="1943-05-01T00:00:00" u="1"/>
        <d v="1944-05-01T00:00:00" u="1"/>
        <d v="1945-05-01T00:00:00" u="1"/>
        <d v="1946-05-01T00:00:00" u="1"/>
        <d v="1947-05-01T00:00:00" u="1"/>
        <d v="1948-05-01T00:00:00" u="1"/>
        <d v="1949-05-01T00:00:00" u="1"/>
        <d v="1950-05-01T00:00:00" u="1"/>
        <d v="1951-05-01T00:00:00" u="1"/>
        <d v="1952-05-01T00:00:00" u="1"/>
        <d v="1953-05-01T00:00:00" u="1"/>
        <d v="1954-05-01T00:00:00" u="1"/>
        <d v="1955-05-01T00:00:00" u="1"/>
        <d v="1956-05-01T00:00:00" u="1"/>
        <d v="2020-04-01T00:00:00" u="1"/>
        <d v="1957-05-01T00:00:00" u="1"/>
        <d v="1958-05-01T00:00:00" u="1"/>
        <d v="1959-05-01T00:00:00" u="1"/>
        <d v="1960-05-01T00:00:00" u="1"/>
        <d v="1961-05-01T00:00:00" u="1"/>
        <d v="1962-05-01T00:00:00" u="1"/>
        <d v="1963-05-01T00:00:00" u="1"/>
        <d v="1964-05-01T00:00:00" u="1"/>
        <d v="1965-05-01T00:00:00" u="1"/>
        <d v="1966-05-01T00:00:00" u="1"/>
        <d v="1967-05-01T00:00:00" u="1"/>
        <d v="1968-05-01T00:00:00" u="1"/>
        <d v="1969-05-01T00:00:00" u="1"/>
        <d v="1970-05-01T00:00:00" u="1"/>
        <d v="1971-05-01T00:00:00" u="1"/>
        <d v="1972-05-01T00:00:00" u="1"/>
        <d v="1973-05-01T00:00:00" u="1"/>
        <d v="1910-06-01T00:00:00" u="1"/>
        <d v="1974-05-01T00:00:00" u="1"/>
        <d v="1911-06-01T00:00:00" u="1"/>
        <d v="1975-05-01T00:00:00" u="1"/>
        <d v="1912-06-01T00:00:00" u="1"/>
        <d v="1976-05-01T00:00:00" u="1"/>
        <d v="1913-06-01T00:00:00" u="1"/>
        <d v="1977-05-01T00:00:00" u="1"/>
        <d v="1914-06-01T00:00:00" u="1"/>
        <d v="1978-05-01T00:00:00" u="1"/>
        <d v="1915-06-01T00:00:00" u="1"/>
        <d v="1979-05-01T00:00:00" u="1"/>
        <d v="1916-06-01T00:00:00" u="1"/>
        <d v="1980-05-01T00:00:00" u="1"/>
        <d v="1917-06-01T00:00:00" u="1"/>
        <d v="1981-05-01T00:00:00" u="1"/>
        <d v="1918-06-01T00:00:00" u="1"/>
        <d v="1982-05-01T00:00:00" u="1"/>
        <d v="1919-06-01T00:00:00" u="1"/>
        <d v="1983-05-01T00:00:00" u="1"/>
        <d v="1920-06-01T00:00:00" u="1"/>
        <d v="1984-05-01T00:00:00" u="1"/>
        <d v="1921-06-01T00:00:00" u="1"/>
        <d v="1985-05-01T00:00:00" u="1"/>
        <d v="1922-06-01T00:00:00" u="1"/>
        <d v="1986-05-01T00:00:00" u="1"/>
        <d v="1923-06-01T00:00:00" u="1"/>
        <d v="1987-05-01T00:00:00" u="1"/>
        <d v="1924-06-01T00:00:00" u="1"/>
        <d v="1988-05-01T00:00:00" u="1"/>
        <d v="1925-06-01T00:00:00" u="1"/>
        <d v="1989-05-01T00:00:00" u="1"/>
        <d v="1926-06-01T00:00:00" u="1"/>
        <d v="1990-05-01T00:00:00" u="1"/>
        <d v="1927-06-01T00:00:00" u="1"/>
        <d v="1991-05-01T00:00:00" u="1"/>
        <d v="1928-06-01T00:00:00" u="1"/>
        <d v="1992-05-01T00:00:00" u="1"/>
        <d v="1929-06-01T00:00:00" u="1"/>
        <d v="1993-05-01T00:00:00" u="1"/>
        <d v="1930-06-01T00:00:00" u="1"/>
        <d v="1994-05-01T00:00:00" u="1"/>
        <d v="1931-06-01T00:00:00" u="1"/>
        <d v="1995-05-01T00:00:00" u="1"/>
        <d v="1932-06-01T00:00:00" u="1"/>
        <d v="1996-05-01T00:00:00" u="1"/>
        <d v="1933-06-01T00:00:00" u="1"/>
        <d v="1997-05-01T00:00:00" u="1"/>
        <d v="1934-06-01T00:00:00" u="1"/>
        <d v="1998-05-01T00:00:00" u="1"/>
        <d v="1935-06-01T00:00:00" u="1"/>
        <d v="1999-05-01T00:00:00" u="1"/>
        <d v="1936-06-01T00:00:00" u="1"/>
        <d v="2000-05-01T00:00:00" u="1"/>
        <d v="1937-06-01T00:00:00" u="1"/>
        <d v="2001-05-01T00:00:00" u="1"/>
        <d v="1938-06-01T00:00:00" u="1"/>
        <d v="2002-05-01T00:00:00" u="1"/>
        <d v="1939-06-01T00:00:00" u="1"/>
        <d v="1940-06-01T00:00:00" u="1"/>
        <d v="1941-06-01T00:00:00" u="1"/>
        <d v="1942-06-01T00:00:00" u="1"/>
        <d v="1943-06-01T00:00:00" u="1"/>
        <d v="1944-06-01T00:00:00" u="1"/>
        <d v="1945-06-01T00:00:00" u="1"/>
        <d v="1946-06-01T00:00:00" u="1"/>
        <d v="1947-06-01T00:00:00" u="1"/>
        <d v="1948-06-01T00:00:00" u="1"/>
        <d v="1949-06-01T00:00:00" u="1"/>
        <d v="1950-06-01T00:00:00" u="1"/>
        <d v="1951-06-01T00:00:00" u="1"/>
        <d v="1952-06-01T00:00:00" u="1"/>
        <d v="1953-06-01T00:00:00" u="1"/>
        <d v="1954-06-01T00:00:00" u="1"/>
        <d v="1955-06-01T00:00:00" u="1"/>
        <d v="1956-06-01T00:00:00" u="1"/>
        <d v="2020-05-01T00:00:00" u="1"/>
        <d v="1957-06-01T00:00:00" u="1"/>
        <d v="1958-06-01T00:00:00" u="1"/>
        <d v="1959-06-01T00:00:00" u="1"/>
        <d v="1960-06-01T00:00:00" u="1"/>
        <d v="1961-06-01T00:00:00" u="1"/>
        <d v="1962-06-01T00:00:00" u="1"/>
        <d v="1963-06-01T00:00:00" u="1"/>
        <d v="1964-06-01T00:00:00" u="1"/>
        <d v="1965-06-01T00:00:00" u="1"/>
        <d v="1966-06-01T00:00:00" u="1"/>
        <d v="1967-06-01T00:00:00" u="1"/>
        <d v="1968-06-01T00:00:00" u="1"/>
        <d v="1969-06-01T00:00:00" u="1"/>
        <d v="1970-06-01T00:00:00" u="1"/>
        <d v="1971-06-01T00:00:00" u="1"/>
        <d v="1972-06-01T00:00:00" u="1"/>
        <d v="1973-06-01T00:00:00" u="1"/>
        <d v="1910-07-01T00:00:00" u="1"/>
        <d v="1974-06-01T00:00:00" u="1"/>
        <d v="1911-07-01T00:00:00" u="1"/>
        <d v="1975-06-01T00:00:00" u="1"/>
        <d v="1912-07-01T00:00:00" u="1"/>
        <d v="1976-06-01T00:00:00" u="1"/>
        <d v="1913-07-01T00:00:00" u="1"/>
        <d v="1977-06-01T00:00:00" u="1"/>
        <d v="1914-07-01T00:00:00" u="1"/>
        <d v="1978-06-01T00:00:00" u="1"/>
        <d v="1915-07-01T00:00:00" u="1"/>
        <d v="1979-06-01T00:00:00" u="1"/>
        <d v="1916-07-01T00:00:00" u="1"/>
        <d v="1980-06-01T00:00:00" u="1"/>
        <d v="1917-07-01T00:00:00" u="1"/>
        <d v="1981-06-01T00:00:00" u="1"/>
        <d v="1918-07-01T00:00:00" u="1"/>
        <d v="1982-06-01T00:00:00" u="1"/>
        <d v="1919-07-01T00:00:00" u="1"/>
        <d v="1983-06-01T00:00:00" u="1"/>
        <d v="1920-07-01T00:00:00" u="1"/>
        <d v="1984-06-01T00:00:00" u="1"/>
        <d v="1921-07-01T00:00:00" u="1"/>
        <d v="1985-06-01T00:00:00" u="1"/>
        <d v="1922-07-01T00:00:00" u="1"/>
        <d v="1986-06-01T00:00:00" u="1"/>
        <d v="1923-07-01T00:00:00" u="1"/>
        <d v="1987-06-01T00:00:00" u="1"/>
        <d v="1924-07-01T00:00:00" u="1"/>
        <d v="1988-06-01T00:00:00" u="1"/>
        <d v="1925-07-01T00:00:00" u="1"/>
        <d v="1989-06-01T00:00:00" u="1"/>
        <d v="1926-07-01T00:00:00" u="1"/>
        <d v="1990-06-01T00:00:00" u="1"/>
        <d v="1927-07-01T00:00:00" u="1"/>
        <d v="1991-06-01T00:00:00" u="1"/>
        <d v="1928-07-01T00:00:00" u="1"/>
        <d v="1992-06-01T00:00:00" u="1"/>
        <d v="1929-07-01T00:00:00" u="1"/>
        <d v="1993-06-01T00:00:00" u="1"/>
        <d v="1930-07-01T00:00:00" u="1"/>
        <d v="1994-06-01T00:00:00" u="1"/>
        <d v="1931-07-01T00:00:00" u="1"/>
        <d v="1995-06-01T00:00:00" u="1"/>
        <d v="1932-07-01T00:00:00" u="1"/>
        <d v="1996-06-01T00:00:00" u="1"/>
        <d v="1933-07-01T00:00:00" u="1"/>
        <d v="1997-06-01T00:00:00" u="1"/>
        <d v="1934-07-01T00:00:00" u="1"/>
        <d v="1998-06-01T00:00:00" u="1"/>
        <d v="1935-07-01T00:00:00" u="1"/>
        <d v="1999-06-01T00:00:00" u="1"/>
        <d v="1936-07-01T00:00:00" u="1"/>
        <d v="2000-06-01T00:00:00" u="1"/>
        <d v="1937-07-01T00:00:00" u="1"/>
        <d v="2001-06-01T00:00:00" u="1"/>
        <d v="1938-07-01T00:00:00" u="1"/>
        <d v="2002-06-01T00:00:00" u="1"/>
        <d v="1939-07-01T00:00:00" u="1"/>
        <d v="1940-07-01T00:00:00" u="1"/>
        <d v="1941-07-01T00:00:00" u="1"/>
        <d v="1942-07-01T00:00:00" u="1"/>
        <d v="1943-07-01T00:00:00" u="1"/>
        <d v="1944-07-01T00:00:00" u="1"/>
        <d v="1945-07-01T00:00:00" u="1"/>
        <d v="1946-07-01T00:00:00" u="1"/>
        <d v="1947-07-01T00:00:00" u="1"/>
        <d v="1948-07-01T00:00:00" u="1"/>
        <d v="1949-07-01T00:00:00" u="1"/>
        <d v="1950-07-01T00:00:00" u="1"/>
        <d v="1951-07-01T00:00:00" u="1"/>
        <d v="1952-07-01T00:00:00" u="1"/>
        <d v="1953-07-01T00:00:00" u="1"/>
        <d v="1954-07-01T00:00:00" u="1"/>
        <d v="1955-07-01T00:00:00" u="1"/>
        <d v="1956-07-01T00:00:00" u="1"/>
        <d v="2020-06-01T00:00:00" u="1"/>
        <d v="1957-07-01T00:00:00" u="1"/>
        <d v="1958-07-01T00:00:00" u="1"/>
        <d v="1959-07-01T00:00:00" u="1"/>
        <d v="1960-07-01T00:00:00" u="1"/>
        <d v="1961-07-01T00:00:00" u="1"/>
        <d v="1962-07-01T00:00:00" u="1"/>
        <d v="1963-07-01T00:00:00" u="1"/>
        <d v="1964-07-01T00:00:00" u="1"/>
        <d v="1965-07-01T00:00:00" u="1"/>
        <d v="1966-07-01T00:00:00" u="1"/>
        <d v="1967-07-01T00:00:00" u="1"/>
        <d v="1968-07-01T00:00:00" u="1"/>
        <d v="1969-07-01T00:00:00" u="1"/>
        <d v="1970-07-01T00:00:00" u="1"/>
        <d v="1971-07-01T00:00:00" u="1"/>
        <d v="1972-07-01T00:00:00" u="1"/>
        <d v="1973-07-01T00:00:00" u="1"/>
        <d v="1910-08-01T00:00:00" u="1"/>
        <d v="1974-07-01T00:00:00" u="1"/>
        <d v="1911-08-01T00:00:00" u="1"/>
        <d v="1975-07-01T00:00:00" u="1"/>
        <d v="1912-08-01T00:00:00" u="1"/>
        <d v="1976-07-01T00:00:00" u="1"/>
        <d v="1913-08-01T00:00:00" u="1"/>
        <d v="1977-07-01T00:00:00" u="1"/>
        <d v="1914-08-01T00:00:00" u="1"/>
        <d v="1978-07-01T00:00:00" u="1"/>
        <d v="1915-08-01T00:00:00" u="1"/>
        <d v="1979-07-01T00:00:00" u="1"/>
        <d v="1916-08-01T00:00:00" u="1"/>
        <d v="1980-07-01T00:00:00" u="1"/>
        <d v="1917-08-01T00:00:00" u="1"/>
        <d v="1981-07-01T00:00:00" u="1"/>
        <d v="1918-08-01T00:00:00" u="1"/>
        <d v="1982-07-01T00:00:00" u="1"/>
        <d v="1919-08-01T00:00:00" u="1"/>
        <d v="1983-07-01T00:00:00" u="1"/>
        <d v="1920-08-01T00:00:00" u="1"/>
        <d v="1984-07-01T00:00:00" u="1"/>
        <d v="1921-08-01T00:00:00" u="1"/>
        <d v="1985-07-01T00:00:00" u="1"/>
        <d v="1922-08-01T00:00:00" u="1"/>
        <d v="1986-07-01T00:00:00" u="1"/>
        <d v="1923-08-01T00:00:00" u="1"/>
        <d v="1987-07-01T00:00:00" u="1"/>
        <d v="1924-08-01T00:00:00" u="1"/>
        <d v="1988-07-01T00:00:00" u="1"/>
        <d v="1925-08-01T00:00:00" u="1"/>
        <d v="1989-07-01T00:00:00" u="1"/>
        <d v="1926-08-01T00:00:00" u="1"/>
        <d v="1990-07-01T00:00:00" u="1"/>
        <d v="1927-08-01T00:00:00" u="1"/>
        <d v="1991-07-01T00:00:00" u="1"/>
        <d v="1928-08-01T00:00:00" u="1"/>
        <d v="1992-07-01T00:00:00" u="1"/>
        <d v="1929-08-01T00:00:00" u="1"/>
        <d v="1993-07-01T00:00:00" u="1"/>
        <d v="1930-08-01T00:00:00" u="1"/>
        <d v="1994-07-01T00:00:00" u="1"/>
        <d v="1931-08-01T00:00:00" u="1"/>
        <d v="1995-07-01T00:00:00" u="1"/>
        <d v="1932-08-01T00:00:00" u="1"/>
        <d v="1996-07-01T00:00:00" u="1"/>
        <d v="1933-08-01T00:00:00" u="1"/>
        <d v="1997-07-01T00:00:00" u="1"/>
        <d v="1934-08-01T00:00:00" u="1"/>
        <d v="1998-07-01T00:00:00" u="1"/>
        <d v="1935-08-01T00:00:00" u="1"/>
        <d v="1999-07-01T00:00:00" u="1"/>
        <d v="1936-08-01T00:00:00" u="1"/>
        <d v="2000-07-01T00:00:00" u="1"/>
        <d v="1937-08-01T00:00:00" u="1"/>
        <d v="2001-07-01T00:00:00" u="1"/>
        <d v="1938-08-01T00:00:00" u="1"/>
        <d v="2002-07-01T00:00:00" u="1"/>
        <d v="1939-08-01T00:00:00" u="1"/>
        <d v="1940-08-01T00:00:00" u="1"/>
        <d v="1941-08-01T00:00:00" u="1"/>
        <d v="1942-08-01T00:00:00" u="1"/>
        <d v="1943-08-01T00:00:00" u="1"/>
        <d v="1944-08-01T00:00:00" u="1"/>
        <d v="1945-08-01T00:00:00" u="1"/>
        <d v="1946-08-01T00:00:00" u="1"/>
        <d v="1947-08-01T00:00:00" u="1"/>
        <d v="1948-08-01T00:00:00" u="1"/>
        <d v="1949-08-01T00:00:00" u="1"/>
        <d v="1950-08-01T00:00:00" u="1"/>
        <d v="1951-08-01T00:00:00" u="1"/>
        <d v="1952-08-01T00:00:00" u="1"/>
        <d v="1953-08-01T00:00:00" u="1"/>
        <d v="1954-08-01T00:00:00" u="1"/>
        <d v="1955-08-01T00:00:00" u="1"/>
        <d v="1956-08-01T00:00:00" u="1"/>
        <d v="2020-07-01T00:00:00" u="1"/>
        <d v="1957-08-01T00:00:00" u="1"/>
        <d v="1958-08-01T00:00:00" u="1"/>
        <d v="1959-08-01T00:00:00" u="1"/>
        <d v="1960-08-01T00:00:00" u="1"/>
        <d v="1961-08-01T00:00:00" u="1"/>
        <d v="1962-08-01T00:00:00" u="1"/>
        <d v="1963-08-01T00:00:00" u="1"/>
        <d v="1964-08-01T00:00:00" u="1"/>
        <d v="1965-08-01T00:00:00" u="1"/>
        <d v="1966-08-01T00:00:00" u="1"/>
        <d v="1967-08-01T00:00:00" u="1"/>
        <d v="1968-08-01T00:00:00" u="1"/>
        <d v="1969-08-01T00:00:00" u="1"/>
        <d v="1970-08-01T00:00:00" u="1"/>
        <d v="1971-08-01T00:00:00" u="1"/>
        <d v="1972-08-01T00:00:00" u="1"/>
        <d v="1973-08-01T00:00:00" u="1"/>
        <d v="1910-09-01T00:00:00" u="1"/>
        <d v="1974-08-01T00:00:00" u="1"/>
        <d v="1911-09-01T00:00:00" u="1"/>
        <d v="1975-08-01T00:00:00" u="1"/>
        <d v="1912-09-01T00:00:00" u="1"/>
        <d v="1976-08-01T00:00:00" u="1"/>
        <d v="1913-09-01T00:00:00" u="1"/>
        <d v="1977-08-01T00:00:00" u="1"/>
        <d v="1914-09-01T00:00:00" u="1"/>
        <d v="1978-08-01T00:00:00" u="1"/>
        <d v="1915-09-01T00:00:00" u="1"/>
        <d v="1979-08-01T00:00:00" u="1"/>
        <d v="1916-09-01T00:00:00" u="1"/>
        <d v="1980-08-01T00:00:00" u="1"/>
        <d v="1917-09-01T00:00:00" u="1"/>
        <d v="1981-08-01T00:00:00" u="1"/>
        <d v="1918-09-01T00:00:00" u="1"/>
        <d v="1982-08-01T00:00:00" u="1"/>
        <d v="1919-09-01T00:00:00" u="1"/>
        <d v="1983-08-01T00:00:00" u="1"/>
        <d v="1920-09-01T00:00:00" u="1"/>
        <d v="1984-08-01T00:00:00" u="1"/>
        <d v="1921-09-01T00:00:00" u="1"/>
        <d v="1985-08-01T00:00:00" u="1"/>
        <d v="1922-09-01T00:00:00" u="1"/>
        <d v="1986-08-01T00:00:00" u="1"/>
        <d v="1923-09-01T00:00:00" u="1"/>
        <d v="1987-08-01T00:00:00" u="1"/>
        <d v="1924-09-01T00:00:00" u="1"/>
        <d v="1988-08-01T00:00:00" u="1"/>
        <d v="1925-09-01T00:00:00" u="1"/>
        <d v="1989-08-01T00:00:00" u="1"/>
        <d v="1926-09-01T00:00:00" u="1"/>
        <d v="1990-08-01T00:00:00" u="1"/>
        <d v="1927-09-01T00:00:00" u="1"/>
        <d v="1991-08-01T00:00:00" u="1"/>
        <d v="1928-09-01T00:00:00" u="1"/>
        <d v="1992-08-01T00:00:00" u="1"/>
        <d v="1929-09-01T00:00:00" u="1"/>
        <d v="1993-08-01T00:00:00" u="1"/>
        <d v="1930-09-01T00:00:00" u="1"/>
        <d v="1994-08-01T00:00:00" u="1"/>
        <d v="1931-09-01T00:00:00" u="1"/>
        <d v="1995-08-01T00:00:00" u="1"/>
        <d v="1932-09-01T00:00:00" u="1"/>
        <d v="1996-08-01T00:00:00" u="1"/>
        <d v="1933-09-01T00:00:00" u="1"/>
        <d v="1997-08-01T00:00:00" u="1"/>
        <d v="1934-09-01T00:00:00" u="1"/>
        <d v="1998-08-01T00:00:00" u="1"/>
        <d v="1935-09-01T00:00:00" u="1"/>
        <d v="1999-08-01T00:00:00" u="1"/>
        <d v="1936-09-01T00:00:00" u="1"/>
        <d v="2000-08-01T00:00:00" u="1"/>
        <d v="1937-09-01T00:00:00" u="1"/>
        <d v="2001-08-01T00:00:00" u="1"/>
        <d v="1938-09-01T00:00:00" u="1"/>
        <d v="2002-08-01T00:00:00" u="1"/>
        <d v="1939-09-01T00:00:00" u="1"/>
        <d v="1940-09-01T00:00:00" u="1"/>
        <d v="1941-09-01T00:00:00" u="1"/>
        <d v="1942-09-01T00:00:00" u="1"/>
        <d v="1943-09-01T00:00:00" u="1"/>
        <d v="1944-09-01T00:00:00" u="1"/>
        <d v="1945-09-01T00:00:00" u="1"/>
        <d v="1946-09-01T00:00:00" u="1"/>
        <d v="1947-09-01T00:00:00" u="1"/>
        <d v="1948-09-01T00:00:00" u="1"/>
        <d v="1949-09-01T00:00:00" u="1"/>
        <d v="1950-09-01T00:00:00" u="1"/>
        <d v="1951-09-01T00:00:00" u="1"/>
        <d v="1952-09-01T00:00:00" u="1"/>
        <d v="1953-09-01T00:00:00" u="1"/>
        <d v="1954-09-01T00:00:00" u="1"/>
        <d v="1955-09-01T00:00:00" u="1"/>
        <d v="1956-09-01T00:00:00" u="1"/>
        <d v="2020-08-01T00:00:00" u="1"/>
        <d v="1957-09-01T00:00:00" u="1"/>
        <d v="1958-09-01T00:00:00" u="1"/>
        <d v="1959-09-01T00:00:00" u="1"/>
        <d v="1960-09-01T00:00:00" u="1"/>
        <d v="1961-09-01T00:00:00" u="1"/>
        <d v="1962-09-01T00:00:00" u="1"/>
        <d v="1963-09-01T00:00:00" u="1"/>
        <d v="1964-09-01T00:00:00" u="1"/>
        <d v="1965-09-01T00:00:00" u="1"/>
        <d v="1966-09-01T00:00:00" u="1"/>
        <d v="1967-09-01T00:00:00" u="1"/>
        <d v="1968-09-01T00:00:00" u="1"/>
        <d v="1969-09-01T00:00:00" u="1"/>
        <d v="1970-09-01T00:00:00" u="1"/>
        <d v="1971-09-01T00:00:00" u="1"/>
        <d v="1972-09-01T00:00:00" u="1"/>
        <d v="1973-09-01T00:00:00" u="1"/>
        <d v="1910-10-01T00:00:00" u="1"/>
        <d v="1974-09-01T00:00:00" u="1"/>
        <d v="1911-10-01T00:00:00" u="1"/>
        <d v="1975-09-01T00:00:00" u="1"/>
        <d v="1912-10-01T00:00:00" u="1"/>
        <d v="1976-09-01T00:00:00" u="1"/>
        <d v="1913-10-01T00:00:00" u="1"/>
        <d v="1977-09-01T00:00:00" u="1"/>
        <d v="1914-10-01T00:00:00" u="1"/>
        <d v="1978-09-01T00:00:00" u="1"/>
        <d v="1915-10-01T00:00:00" u="1"/>
        <d v="1979-09-01T00:00:00" u="1"/>
        <d v="1916-10-01T00:00:00" u="1"/>
        <d v="1980-09-01T00:00:00" u="1"/>
        <d v="1917-10-01T00:00:00" u="1"/>
        <d v="1981-09-01T00:00:00" u="1"/>
        <d v="1918-10-01T00:00:00" u="1"/>
        <d v="1982-09-01T00:00:00" u="1"/>
        <d v="1919-10-01T00:00:00" u="1"/>
        <d v="1983-09-01T00:00:00" u="1"/>
        <d v="1920-10-01T00:00:00" u="1"/>
        <d v="1984-09-01T00:00:00" u="1"/>
        <d v="1921-10-01T00:00:00" u="1"/>
        <d v="1985-09-01T00:00:00" u="1"/>
        <d v="1922-10-01T00:00:00" u="1"/>
        <d v="1986-09-01T00:00:00" u="1"/>
        <d v="1923-10-01T00:00:00" u="1"/>
        <d v="1987-09-01T00:00:00" u="1"/>
        <d v="1924-10-01T00:00:00" u="1"/>
        <d v="1988-09-01T00:00:00" u="1"/>
        <d v="1925-10-01T00:00:00" u="1"/>
        <d v="1989-09-01T00:00:00" u="1"/>
        <d v="1926-10-01T00:00:00" u="1"/>
        <d v="1990-09-01T00:00:00" u="1"/>
        <d v="1927-10-01T00:00:00" u="1"/>
        <d v="1991-09-01T00:00:00" u="1"/>
        <d v="1928-10-01T00:00:00" u="1"/>
        <d v="1992-09-01T00:00:00" u="1"/>
        <d v="1929-10-01T00:00:00" u="1"/>
        <d v="1993-09-01T00:00:00" u="1"/>
        <d v="1930-10-01T00:00:00" u="1"/>
        <d v="1994-09-01T00:00:00" u="1"/>
        <d v="1931-10-01T00:00:00" u="1"/>
        <d v="1995-09-01T00:00:00" u="1"/>
        <d v="1932-10-01T00:00:00" u="1"/>
        <d v="1996-09-01T00:00:00" u="1"/>
        <d v="1933-10-01T00:00:00" u="1"/>
        <d v="1997-09-01T00:00:00" u="1"/>
        <d v="1934-10-01T00:00:00" u="1"/>
        <d v="1998-09-01T00:00:00" u="1"/>
        <d v="1935-10-01T00:00:00" u="1"/>
        <d v="1999-09-01T00:00:00" u="1"/>
        <d v="1936-10-01T00:00:00" u="1"/>
        <d v="2000-09-01T00:00:00" u="1"/>
        <d v="1937-10-01T00:00:00" u="1"/>
        <d v="2001-09-01T00:00:00" u="1"/>
        <d v="1938-10-01T00:00:00" u="1"/>
        <d v="2002-09-01T00:00:00" u="1"/>
        <d v="1939-10-01T00:00:00" u="1"/>
        <d v="1940-10-01T00:00:00" u="1"/>
        <d v="1941-10-01T00:00:00" u="1"/>
        <d v="1942-10-01T00:00:00" u="1"/>
        <d v="1943-10-01T00:00:00" u="1"/>
        <d v="1944-10-01T00:00:00" u="1"/>
        <d v="1945-10-01T00:00:00" u="1"/>
        <d v="1946-10-01T00:00:00" u="1"/>
        <d v="1947-10-01T00:00:00" u="1"/>
        <d v="1948-10-01T00:00:00" u="1"/>
        <d v="1949-10-01T00:00:00" u="1"/>
        <d v="1950-10-01T00:00:00" u="1"/>
        <d v="1951-10-01T00:00:00" u="1"/>
        <d v="1952-10-01T00:00:00" u="1"/>
        <d v="1953-10-01T00:00:00" u="1"/>
        <d v="1954-10-01T00:00:00" u="1"/>
        <d v="1955-10-01T00:00:00" u="1"/>
        <d v="1956-10-01T00:00:00" u="1"/>
        <d v="2020-09-01T00:00:00" u="1"/>
        <d v="1957-10-01T00:00:00" u="1"/>
        <d v="1958-10-01T00:00:00" u="1"/>
        <d v="1959-10-01T00:00:00" u="1"/>
        <d v="1960-10-01T00:00:00" u="1"/>
        <d v="1961-10-01T00:00:00" u="1"/>
        <d v="1962-10-01T00:00:00" u="1"/>
        <d v="1963-10-01T00:00:00" u="1"/>
        <d v="1964-10-01T00:00:00" u="1"/>
        <d v="1965-10-01T00:00:00" u="1"/>
        <d v="1966-10-01T00:00:00" u="1"/>
        <d v="1967-10-01T00:00:00" u="1"/>
        <d v="1968-10-01T00:00:00" u="1"/>
        <d v="1969-10-01T00:00:00" u="1"/>
        <d v="1970-10-01T00:00:00" u="1"/>
        <d v="1971-10-01T00:00:00" u="1"/>
        <d v="1972-10-01T00:00:00" u="1"/>
        <d v="1973-10-01T00:00:00" u="1"/>
        <d v="1910-11-01T00:00:00" u="1"/>
        <d v="1974-10-01T00:00:00" u="1"/>
        <d v="1911-11-01T00:00:00" u="1"/>
        <d v="1975-10-01T00:00:00" u="1"/>
        <d v="1912-11-01T00:00:00" u="1"/>
        <d v="1976-10-01T00:00:00" u="1"/>
        <d v="1913-11-01T00:00:00" u="1"/>
        <d v="1977-10-01T00:00:00" u="1"/>
        <d v="1914-11-01T00:00:00" u="1"/>
        <d v="1978-10-01T00:00:00" u="1"/>
        <d v="1915-11-01T00:00:00" u="1"/>
        <d v="1979-10-01T00:00:00" u="1"/>
        <d v="1916-11-01T00:00:00" u="1"/>
        <d v="1980-10-01T00:00:00" u="1"/>
        <d v="1917-11-01T00:00:00" u="1"/>
        <d v="1981-10-01T00:00:00" u="1"/>
        <d v="1918-11-01T00:00:00" u="1"/>
        <d v="1982-10-01T00:00:00" u="1"/>
        <d v="1919-11-01T00:00:00" u="1"/>
        <d v="1983-10-01T00:00:00" u="1"/>
        <d v="1920-11-01T00:00:00" u="1"/>
        <d v="1984-10-01T00:00:00" u="1"/>
        <d v="1921-11-01T00:00:00" u="1"/>
        <d v="1985-10-01T00:00:00" u="1"/>
        <d v="1922-11-01T00:00:00" u="1"/>
        <d v="1986-10-01T00:00:00" u="1"/>
        <d v="1923-11-01T00:00:00" u="1"/>
        <d v="1987-10-01T00:00:00" u="1"/>
        <d v="1924-11-01T00:00:00" u="1"/>
        <d v="1988-10-01T00:00:00" u="1"/>
        <d v="1925-11-01T00:00:00" u="1"/>
        <d v="1989-10-01T00:00:00" u="1"/>
        <d v="1926-11-01T00:00:00" u="1"/>
        <d v="1990-10-01T00:00:00" u="1"/>
        <d v="1927-11-01T00:00:00" u="1"/>
        <d v="1991-10-01T00:00:00" u="1"/>
        <d v="1928-11-01T00:00:00" u="1"/>
        <d v="1992-10-01T00:00:00" u="1"/>
        <d v="1929-11-01T00:00:00" u="1"/>
        <d v="1993-10-01T00:00:00" u="1"/>
        <d v="1930-11-01T00:00:00" u="1"/>
        <d v="1994-10-01T00:00:00" u="1"/>
        <d v="1931-11-01T00:00:00" u="1"/>
        <d v="1995-10-01T00:00:00" u="1"/>
        <d v="1932-11-01T00:00:00" u="1"/>
        <d v="1996-10-01T00:00:00" u="1"/>
        <d v="1933-11-01T00:00:00" u="1"/>
        <d v="1997-10-01T00:00:00" u="1"/>
        <d v="1934-11-01T00:00:00" u="1"/>
        <d v="1998-10-01T00:00:00" u="1"/>
        <d v="1935-11-01T00:00:00" u="1"/>
        <d v="1999-10-01T00:00:00" u="1"/>
        <d v="1936-11-01T00:00:00" u="1"/>
        <d v="2000-10-01T00:00:00" u="1"/>
        <d v="1937-11-01T00:00:00" u="1"/>
        <d v="2001-10-01T00:00:00" u="1"/>
        <d v="1938-11-01T00:00:00" u="1"/>
        <d v="2002-10-01T00:00:00" u="1"/>
        <d v="1939-11-01T00:00:00" u="1"/>
        <d v="1940-11-01T00:00:00" u="1"/>
        <d v="1941-11-01T00:00:00" u="1"/>
        <d v="1942-11-01T00:00:00" u="1"/>
        <d v="1943-11-01T00:00:00" u="1"/>
        <d v="1944-11-01T00:00:00" u="1"/>
        <d v="1945-11-01T00:00:00" u="1"/>
        <d v="1946-11-01T00:00:00" u="1"/>
        <d v="1947-11-01T00:00:00" u="1"/>
        <d v="1948-11-01T00:00:00" u="1"/>
        <d v="1949-11-01T00:00:00" u="1"/>
        <d v="1950-11-01T00:00:00" u="1"/>
        <d v="1951-11-01T00:00:00" u="1"/>
        <d v="1952-11-01T00:00:00" u="1"/>
        <d v="1953-11-01T00:00:00" u="1"/>
        <d v="1954-11-01T00:00:00" u="1"/>
        <d v="1955-11-01T00:00:00" u="1"/>
        <d v="1956-11-01T00:00:00" u="1"/>
        <d v="2020-10-01T00:00:00" u="1"/>
        <d v="1957-11-01T00:00:00" u="1"/>
        <d v="1958-11-01T00:00:00" u="1"/>
        <d v="1959-11-01T00:00:00" u="1"/>
        <d v="1960-11-01T00:00:00" u="1"/>
        <d v="1961-11-01T00:00:00" u="1"/>
        <d v="1962-11-01T00:00:00" u="1"/>
        <d v="1963-11-01T00:00:00" u="1"/>
        <d v="1964-11-01T00:00:00" u="1"/>
        <d v="1965-11-01T00:00:00" u="1"/>
        <d v="1966-11-01T00:00:00" u="1"/>
        <d v="1967-11-01T00:00:00" u="1"/>
        <d v="1968-11-01T00:00:00" u="1"/>
        <d v="1969-11-01T00:00:00" u="1"/>
        <d v="1970-11-01T00:00:00" u="1"/>
        <d v="1971-11-01T00:00:00" u="1"/>
        <d v="1972-11-01T00:00:00" u="1"/>
        <d v="1973-11-01T00:00:00" u="1"/>
        <d v="1910-12-01T00:00:00" u="1"/>
        <d v="1974-11-01T00:00:00" u="1"/>
        <d v="1911-12-01T00:00:00" u="1"/>
        <d v="1975-11-01T00:00:00" u="1"/>
        <d v="1912-12-01T00:00:00" u="1"/>
        <d v="1976-11-01T00:00:00" u="1"/>
        <d v="1913-12-01T00:00:00" u="1"/>
        <d v="1977-11-01T00:00:00" u="1"/>
        <d v="1914-12-01T00:00:00" u="1"/>
        <d v="1978-11-01T00:00:00" u="1"/>
        <d v="1915-12-01T00:00:00" u="1"/>
        <d v="1979-11-01T00:00:00" u="1"/>
        <d v="1916-12-01T00:00:00" u="1"/>
        <d v="1980-11-01T00:00:00" u="1"/>
        <d v="1917-12-01T00:00:00" u="1"/>
        <d v="1981-11-01T00:00:00" u="1"/>
        <d v="1918-12-01T00:00:00" u="1"/>
        <d v="1982-11-01T00:00:00" u="1"/>
        <d v="1919-12-01T00:00:00" u="1"/>
        <d v="1983-11-01T00:00:00" u="1"/>
        <d v="1920-12-01T00:00:00" u="1"/>
        <d v="1984-11-01T00:00:00" u="1"/>
        <d v="1921-12-01T00:00:00" u="1"/>
        <d v="1985-11-01T00:00:00" u="1"/>
        <d v="1922-12-01T00:00:00" u="1"/>
        <d v="1986-11-01T00:00:00" u="1"/>
        <d v="1923-12-01T00:00:00" u="1"/>
        <d v="1987-11-01T00:00:00" u="1"/>
        <d v="1924-12-01T00:00:00" u="1"/>
        <d v="1988-11-01T00:00:00" u="1"/>
        <d v="1925-12-01T00:00:00" u="1"/>
        <d v="1989-11-01T00:00:00" u="1"/>
        <d v="1926-12-01T00:00:00" u="1"/>
        <d v="1990-11-01T00:00:00" u="1"/>
        <d v="1927-12-01T00:00:00" u="1"/>
        <d v="1991-11-01T00:00:00" u="1"/>
        <d v="1928-12-01T00:00:00" u="1"/>
        <d v="1992-11-01T00:00:00" u="1"/>
        <d v="1929-12-01T00:00:00" u="1"/>
        <d v="1993-11-01T00:00:00" u="1"/>
        <d v="1930-12-01T00:00:00" u="1"/>
        <d v="1994-11-01T00:00:00" u="1"/>
        <d v="1931-12-01T00:00:00" u="1"/>
        <d v="1995-11-01T00:00:00" u="1"/>
        <d v="1932-12-01T00:00:00" u="1"/>
        <d v="1996-11-01T00:00:00" u="1"/>
        <d v="1933-12-01T00:00:00" u="1"/>
        <d v="1997-11-01T00:00:00" u="1"/>
        <d v="1934-12-01T00:00:00" u="1"/>
        <d v="1998-11-01T00:00:00" u="1"/>
        <d v="1935-12-01T00:00:00" u="1"/>
        <d v="1999-11-01T00:00:00" u="1"/>
        <d v="1936-12-01T00:00:00" u="1"/>
        <d v="2000-11-01T00:00:00" u="1"/>
        <d v="1937-12-01T00:00:00" u="1"/>
        <d v="2001-11-01T00:00:00" u="1"/>
        <d v="1938-12-01T00:00:00" u="1"/>
        <d v="2002-11-01T00:00:00" u="1"/>
        <d v="1939-12-01T00:00:00" u="1"/>
        <d v="1940-12-01T00:00:00" u="1"/>
        <d v="1941-12-01T00:00:00" u="1"/>
        <d v="1942-12-01T00:00:00" u="1"/>
        <d v="1943-12-01T00:00:00" u="1"/>
        <d v="1944-12-01T00:00:00" u="1"/>
        <d v="1945-12-01T00:00:00" u="1"/>
        <d v="1946-12-01T00:00:00" u="1"/>
        <d v="1947-12-01T00:00:00" u="1"/>
        <d v="1948-12-01T00:00:00" u="1"/>
        <d v="1949-12-01T00:00:00" u="1"/>
        <d v="1950-12-01T00:00:00" u="1"/>
        <d v="1951-12-01T00:00:00" u="1"/>
        <d v="1952-12-01T00:00:00" u="1"/>
        <d v="1953-12-01T00:00:00" u="1"/>
        <d v="1954-12-01T00:00:00" u="1"/>
        <d v="1955-12-01T00:00:00" u="1"/>
        <d v="1956-12-01T00:00:00" u="1"/>
        <d v="2020-11-01T00:00:00" u="1"/>
        <d v="1957-12-01T00:00:00" u="1"/>
        <d v="1958-12-01T00:00:00" u="1"/>
        <d v="1959-12-01T00:00:00" u="1"/>
        <d v="1960-12-01T00:00:00" u="1"/>
        <d v="1961-12-01T00:00:00" u="1"/>
        <d v="1962-12-01T00:00:00" u="1"/>
        <d v="1963-12-01T00:00:00" u="1"/>
        <d v="1964-12-01T00:00:00" u="1"/>
        <d v="1965-12-01T00:00:00" u="1"/>
        <d v="1966-12-01T00:00:00" u="1"/>
        <d v="1967-12-01T00:00:00" u="1"/>
        <d v="1968-12-01T00:00:00" u="1"/>
        <d v="1969-12-01T00:00:00" u="1"/>
        <d v="1970-12-01T00:00:00" u="1"/>
        <d v="1971-12-01T00:00:00" u="1"/>
        <d v="1972-12-01T00:00:00" u="1"/>
        <d v="1973-12-01T00:00:00" u="1"/>
        <d v="1974-12-01T00:00:00" u="1"/>
        <d v="1975-12-01T00:00:00" u="1"/>
        <d v="1976-12-01T00:00:00" u="1"/>
        <d v="1977-12-01T00:00:00" u="1"/>
        <d v="1978-12-01T00:00:00" u="1"/>
        <d v="1979-12-01T00:00:00" u="1"/>
        <d v="1980-12-01T00:00:00" u="1"/>
        <d v="1981-12-01T00:00:00" u="1"/>
        <d v="1982-12-01T00:00:00" u="1"/>
        <d v="1983-12-01T00:00:00" u="1"/>
        <d v="1984-12-01T00:00:00" u="1"/>
        <d v="1985-12-01T00:00:00" u="1"/>
        <d v="1986-12-01T00:00:00" u="1"/>
        <d v="1987-12-01T00:00:00" u="1"/>
        <d v="1988-12-01T00:00:00" u="1"/>
        <d v="1989-12-01T00:00:00" u="1"/>
        <d v="1990-12-01T00:00:00" u="1"/>
        <d v="1991-12-01T00:00:00" u="1"/>
        <d v="1992-12-01T00:00:00" u="1"/>
        <d v="1993-12-01T00:00:00" u="1"/>
        <d v="1994-12-01T00:00:00" u="1"/>
        <d v="1995-12-01T00:00:00" u="1"/>
        <d v="1996-12-01T00:00:00" u="1"/>
        <d v="1997-12-01T00:00:00" u="1"/>
        <d v="1998-12-01T00:00:00" u="1"/>
        <d v="1999-12-01T00:00:00" u="1"/>
        <d v="2000-12-01T00:00:00" u="1"/>
        <d v="2001-12-01T00:00:00" u="1"/>
        <d v="2002-12-01T00:00:00" u="1"/>
        <d v="2020-12-01T00:00:00" u="1"/>
      </sharedItems>
    </cacheField>
    <cacheField name="データ" numFmtId="38">
      <sharedItems containsSemiMixedTypes="0" containsString="0" containsNumber="1" containsInteger="1" minValue="288562" maxValue="2991189"/>
    </cacheField>
    <cacheField name="前年比（%）" numFmtId="176">
      <sharedItems containsString="0" containsBlank="1" containsNumber="1" minValue="-62.46872668774391" maxValue="163.49306687039007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">
  <r>
    <x v="0"/>
    <n v="450847"/>
    <m/>
  </r>
  <r>
    <x v="1"/>
    <n v="394869"/>
    <m/>
  </r>
  <r>
    <x v="2"/>
    <n v="456614"/>
    <m/>
  </r>
  <r>
    <x v="3"/>
    <n v="354054"/>
    <m/>
  </r>
  <r>
    <x v="4"/>
    <n v="288562"/>
    <m/>
  </r>
  <r>
    <x v="5"/>
    <n v="352431"/>
    <m/>
  </r>
  <r>
    <x v="6"/>
    <n v="515692"/>
    <m/>
  </r>
  <r>
    <x v="7"/>
    <n v="550380"/>
    <m/>
  </r>
  <r>
    <x v="8"/>
    <n v="457574"/>
    <m/>
  </r>
  <r>
    <x v="9"/>
    <n v="527859"/>
    <m/>
  </r>
  <r>
    <x v="10"/>
    <n v="444435"/>
    <m/>
  </r>
  <r>
    <x v="11"/>
    <n v="418408"/>
    <m/>
  </r>
  <r>
    <x v="12"/>
    <n v="538334"/>
    <n v="19.405030975031437"/>
  </r>
  <r>
    <x v="13"/>
    <n v="417519"/>
    <n v="5.7360795605631267"/>
  </r>
  <r>
    <x v="14"/>
    <n v="488778"/>
    <n v="7.0440240553290039"/>
  </r>
  <r>
    <x v="15"/>
    <n v="546662"/>
    <n v="54.400741129884125"/>
  </r>
  <r>
    <x v="16"/>
    <n v="500830"/>
    <n v="73.560621287626248"/>
  </r>
  <r>
    <x v="17"/>
    <n v="505003"/>
    <n v="43.291310923272931"/>
  </r>
  <r>
    <x v="18"/>
    <n v="610190"/>
    <n v="18.324503773570271"/>
  </r>
  <r>
    <x v="19"/>
    <n v="567869"/>
    <n v="3.1776227333841973"/>
  </r>
  <r>
    <x v="20"/>
    <n v="481570"/>
    <n v="5.2441790836017788"/>
  </r>
  <r>
    <x v="21"/>
    <n v="539353"/>
    <n v="2.1774754243083976"/>
  </r>
  <r>
    <x v="22"/>
    <n v="486403"/>
    <n v="9.44300066376411"/>
  </r>
  <r>
    <x v="23"/>
    <n v="455394"/>
    <n v="8.839697137722041"/>
  </r>
  <r>
    <x v="24"/>
    <n v="516280"/>
    <n v="-4.0967131929248382"/>
  </r>
  <r>
    <x v="25"/>
    <n v="519460"/>
    <n v="24.415894845504042"/>
  </r>
  <r>
    <x v="26"/>
    <n v="557640"/>
    <n v="14.088604642598483"/>
  </r>
  <r>
    <x v="27"/>
    <n v="584406"/>
    <n v="6.904449184322317"/>
  </r>
  <r>
    <x v="28"/>
    <n v="530752"/>
    <n v="5.9744823592835985"/>
  </r>
  <r>
    <x v="29"/>
    <n v="551134"/>
    <n v="9.1347972190264102"/>
  </r>
  <r>
    <x v="30"/>
    <n v="669172"/>
    <n v="9.6661695537455472"/>
  </r>
  <r>
    <x v="31"/>
    <n v="618655"/>
    <n v="8.9432598011160991"/>
  </r>
  <r>
    <x v="32"/>
    <n v="540462"/>
    <n v="12.229167099279437"/>
  </r>
  <r>
    <x v="33"/>
    <n v="599539"/>
    <n v="11.15892560160043"/>
  </r>
  <r>
    <x v="34"/>
    <n v="526229"/>
    <n v="8.1878606834250576"/>
  </r>
  <r>
    <x v="35"/>
    <n v="514197"/>
    <n v="12.912554842619798"/>
  </r>
  <r>
    <x v="36"/>
    <n v="613596"/>
    <n v="18.849461532501735"/>
  </r>
  <r>
    <x v="37"/>
    <n v="513906"/>
    <n v="-1.0691872328957004"/>
  </r>
  <r>
    <x v="38"/>
    <n v="579197"/>
    <n v="3.8657556846711145"/>
  </r>
  <r>
    <x v="39"/>
    <n v="672319"/>
    <n v="15.043137818571338"/>
  </r>
  <r>
    <x v="40"/>
    <n v="586326"/>
    <n v="10.470803689858911"/>
  </r>
  <r>
    <x v="41"/>
    <n v="557600"/>
    <n v="1.1732174026643207"/>
  </r>
  <r>
    <x v="42"/>
    <n v="701527"/>
    <n v="4.8350797702235013"/>
  </r>
  <r>
    <x v="43"/>
    <n v="655488"/>
    <n v="5.9537221876490065"/>
  </r>
  <r>
    <x v="44"/>
    <n v="573627"/>
    <n v="6.136416621335087"/>
  </r>
  <r>
    <x v="45"/>
    <n v="699605"/>
    <n v="16.690490526888155"/>
  </r>
  <r>
    <x v="46"/>
    <n v="595069"/>
    <n v="13.081757181759286"/>
  </r>
  <r>
    <x v="47"/>
    <n v="585817"/>
    <n v="13.928513779738111"/>
  </r>
  <r>
    <x v="48"/>
    <n v="617885"/>
    <n v="0.69899412642845959"/>
  </r>
  <r>
    <x v="49"/>
    <n v="631278"/>
    <n v="22.839196273248419"/>
  </r>
  <r>
    <x v="50"/>
    <n v="684654"/>
    <n v="18.207449278915462"/>
  </r>
  <r>
    <x v="51"/>
    <n v="714014"/>
    <n v="6.2016691481276069"/>
  </r>
  <r>
    <x v="52"/>
    <n v="664489"/>
    <n v="13.330979693890427"/>
  </r>
  <r>
    <x v="53"/>
    <n v="631874"/>
    <n v="13.320301291248214"/>
  </r>
  <r>
    <x v="54"/>
    <n v="807737"/>
    <n v="15.139830683637271"/>
  </r>
  <r>
    <x v="55"/>
    <n v="757473"/>
    <n v="15.558637229056814"/>
  </r>
  <r>
    <x v="56"/>
    <n v="689183"/>
    <n v="20.144797926178512"/>
  </r>
  <r>
    <x v="57"/>
    <n v="785207"/>
    <n v="12.235761608336134"/>
  </r>
  <r>
    <x v="58"/>
    <n v="686747"/>
    <n v="15.406280616197449"/>
  </r>
  <r>
    <x v="59"/>
    <n v="676428"/>
    <n v="15.467458267684279"/>
  </r>
  <r>
    <x v="60"/>
    <n v="711350"/>
    <n v="15.126601228383919"/>
  </r>
  <r>
    <x v="61"/>
    <n v="696326"/>
    <n v="10.304176606819809"/>
  </r>
  <r>
    <x v="62"/>
    <n v="731619"/>
    <n v="6.8596692635988461"/>
  </r>
  <r>
    <x v="63"/>
    <n v="779909"/>
    <n v="9.2288106395672855"/>
  </r>
  <r>
    <x v="64"/>
    <n v="736122"/>
    <n v="10.78016340375838"/>
  </r>
  <r>
    <x v="65"/>
    <n v="681563"/>
    <n v="7.8637513175094966"/>
  </r>
  <r>
    <x v="66"/>
    <n v="825012"/>
    <n v="2.1386911828974036"/>
  </r>
  <r>
    <x v="67"/>
    <n v="742022"/>
    <n v="-2.0398086796493118"/>
  </r>
  <r>
    <x v="68"/>
    <n v="641235"/>
    <n v="-6.9572232629069504"/>
  </r>
  <r>
    <x v="69"/>
    <n v="738832"/>
    <n v="-5.9060859111037018"/>
  </r>
  <r>
    <x v="70"/>
    <n v="553491"/>
    <n v="-19.40394351922906"/>
  </r>
  <r>
    <x v="71"/>
    <n v="513354"/>
    <n v="-24.108109067040402"/>
  </r>
  <r>
    <x v="72"/>
    <n v="580673"/>
    <n v="-18.370281858438176"/>
  </r>
  <r>
    <x v="73"/>
    <n v="408628"/>
    <n v="-41.316567240057097"/>
  </r>
  <r>
    <x v="74"/>
    <n v="568586"/>
    <n v="-22.283866329332611"/>
  </r>
  <r>
    <x v="75"/>
    <n v="626313"/>
    <n v="-19.694092515921724"/>
  </r>
  <r>
    <x v="76"/>
    <n v="485713"/>
    <n v="-34.017323215445259"/>
  </r>
  <r>
    <x v="77"/>
    <n v="424427"/>
    <n v="-37.727400108280527"/>
  </r>
  <r>
    <x v="78"/>
    <n v="632722"/>
    <n v="-23.307539769118506"/>
  </r>
  <r>
    <x v="79"/>
    <n v="679586"/>
    <n v="-8.4143057753004626"/>
  </r>
  <r>
    <x v="80"/>
    <n v="535544"/>
    <n v="-16.482412843965164"/>
  </r>
  <r>
    <x v="81"/>
    <n v="655481"/>
    <n v="-11.281455053381549"/>
  </r>
  <r>
    <x v="82"/>
    <n v="565089"/>
    <n v="2.0954270259136933"/>
  </r>
  <r>
    <x v="83"/>
    <n v="626896"/>
    <n v="22.117680976480173"/>
  </r>
  <r>
    <x v="84"/>
    <n v="640346"/>
    <n v="10.276523964434375"/>
  </r>
  <r>
    <x v="85"/>
    <n v="664982"/>
    <n v="62.735299587889244"/>
  </r>
  <r>
    <x v="86"/>
    <n v="709684"/>
    <n v="24.815595178214039"/>
  </r>
  <r>
    <x v="87"/>
    <n v="788212"/>
    <n v="25.849535296249655"/>
  </r>
  <r>
    <x v="88"/>
    <n v="721348"/>
    <n v="48.513216652632309"/>
  </r>
  <r>
    <x v="89"/>
    <n v="677064"/>
    <n v="59.524252698343901"/>
  </r>
  <r>
    <x v="90"/>
    <n v="878582"/>
    <n v="38.857507720610329"/>
  </r>
  <r>
    <x v="91"/>
    <n v="802725"/>
    <n v="18.119708175271427"/>
  </r>
  <r>
    <x v="92"/>
    <n v="717756"/>
    <n v="34.023721673662664"/>
  </r>
  <r>
    <x v="93"/>
    <n v="727278"/>
    <n v="10.953330455039875"/>
  </r>
  <r>
    <x v="94"/>
    <n v="634818"/>
    <n v="12.339472189336547"/>
  </r>
  <r>
    <x v="95"/>
    <n v="648380"/>
    <n v="3.427043720170488"/>
  </r>
  <r>
    <x v="96"/>
    <n v="714099"/>
    <n v="11.517679504517872"/>
  </r>
  <r>
    <x v="97"/>
    <n v="679393"/>
    <n v="2.1671263282314328"/>
  </r>
  <r>
    <x v="98"/>
    <n v="352676"/>
    <n v="-50.305206260814671"/>
  </r>
  <r>
    <x v="99"/>
    <n v="295826"/>
    <n v="-62.46872668774391"/>
  </r>
  <r>
    <x v="100"/>
    <n v="357783"/>
    <n v="-50.400777433360879"/>
  </r>
  <r>
    <x v="101"/>
    <n v="432883"/>
    <n v="-36.064685170087316"/>
  </r>
  <r>
    <x v="102"/>
    <n v="561489"/>
    <n v="-36.091451907733138"/>
  </r>
  <r>
    <x v="103"/>
    <n v="546503"/>
    <n v="-31.919025818306395"/>
  </r>
  <r>
    <x v="104"/>
    <n v="538727"/>
    <n v="-24.942877523838177"/>
  </r>
  <r>
    <x v="105"/>
    <n v="615701"/>
    <n v="-15.341726272484522"/>
  </r>
  <r>
    <x v="106"/>
    <n v="551571"/>
    <n v="-13.113522300879936"/>
  </r>
  <r>
    <x v="107"/>
    <n v="572101"/>
    <n v="-11.764551651809128"/>
  </r>
  <r>
    <x v="108"/>
    <n v="681786"/>
    <n v="-4.5250028357412617"/>
  </r>
  <r>
    <x v="109"/>
    <n v="546451"/>
    <n v="-19.56776122214977"/>
  </r>
  <r>
    <x v="110"/>
    <n v="676662"/>
    <n v="91.865054611031098"/>
  </r>
  <r>
    <x v="111"/>
    <n v="779481"/>
    <n v="163.49306687039007"/>
  </r>
  <r>
    <x v="112"/>
    <n v="667046"/>
    <n v="86.438707261105179"/>
  </r>
  <r>
    <x v="113"/>
    <n v="682932"/>
    <n v="57.763645141989855"/>
  </r>
  <r>
    <x v="114"/>
    <n v="847194"/>
    <n v="50.883454528940007"/>
  </r>
  <r>
    <x v="115"/>
    <n v="774239"/>
    <n v="41.671500430921697"/>
  </r>
  <r>
    <x v="116"/>
    <n v="658239"/>
    <n v="22.184148928863777"/>
  </r>
  <r>
    <x v="117"/>
    <n v="705848"/>
    <n v="14.641360010784467"/>
  </r>
  <r>
    <x v="118"/>
    <n v="648548"/>
    <n v="17.581961343145309"/>
  </r>
  <r>
    <x v="119"/>
    <n v="689679"/>
    <n v="20.551965474627735"/>
  </r>
  <r>
    <x v="120"/>
    <n v="668610"/>
    <n v="-1.9325712173614562"/>
  </r>
  <r>
    <x v="121"/>
    <n v="729460"/>
    <n v="33.490468495802929"/>
  </r>
  <r>
    <x v="122"/>
    <n v="857024"/>
    <n v="26.654666583907471"/>
  </r>
  <r>
    <x v="123"/>
    <n v="923017"/>
    <n v="18.41430387655376"/>
  </r>
  <r>
    <x v="124"/>
    <n v="875408"/>
    <n v="31.236526416469047"/>
  </r>
  <r>
    <x v="125"/>
    <n v="901066"/>
    <n v="31.94080816245247"/>
  </r>
  <r>
    <x v="126"/>
    <n v="1003032"/>
    <n v="18.394606194094848"/>
  </r>
  <r>
    <x v="127"/>
    <n v="906379"/>
    <n v="17.067081353432201"/>
  </r>
  <r>
    <x v="128"/>
    <n v="866966"/>
    <n v="31.709910837856768"/>
  </r>
  <r>
    <x v="129"/>
    <n v="928560"/>
    <n v="31.552402216907893"/>
  </r>
  <r>
    <x v="130"/>
    <n v="839891"/>
    <n v="29.503290427231292"/>
  </r>
  <r>
    <x v="131"/>
    <n v="864491"/>
    <n v="25.346864265839613"/>
  </r>
  <r>
    <x v="132"/>
    <n v="944009"/>
    <n v="41.189781786093533"/>
  </r>
  <r>
    <x v="133"/>
    <n v="880020"/>
    <n v="20.63992542428646"/>
  </r>
  <r>
    <x v="134"/>
    <n v="1050559"/>
    <n v="22.582214733776425"/>
  </r>
  <r>
    <x v="135"/>
    <n v="1231471"/>
    <n v="33.418019386425158"/>
  </r>
  <r>
    <x v="136"/>
    <n v="1097211"/>
    <n v="25.337099957962451"/>
  </r>
  <r>
    <x v="137"/>
    <n v="1055273"/>
    <n v="17.113840717550104"/>
  </r>
  <r>
    <x v="138"/>
    <n v="1270048"/>
    <n v="26.620885475239064"/>
  </r>
  <r>
    <x v="139"/>
    <n v="1109569"/>
    <n v="22.417774463000569"/>
  </r>
  <r>
    <x v="140"/>
    <n v="1099102"/>
    <n v="26.775675170652605"/>
  </r>
  <r>
    <x v="141"/>
    <n v="1271705"/>
    <n v="36.954531748083042"/>
  </r>
  <r>
    <x v="142"/>
    <n v="1168427"/>
    <n v="39.116504403547623"/>
  </r>
  <r>
    <x v="143"/>
    <n v="1236073"/>
    <n v="42.982749386633287"/>
  </r>
  <r>
    <x v="144"/>
    <n v="1218393"/>
    <n v="29.06582458429952"/>
  </r>
  <r>
    <x v="145"/>
    <n v="1386982"/>
    <n v="57.608008908888451"/>
  </r>
  <r>
    <x v="146"/>
    <n v="1525879"/>
    <n v="45.244484127021877"/>
  </r>
  <r>
    <x v="147"/>
    <n v="1764691"/>
    <n v="43.299436202720159"/>
  </r>
  <r>
    <x v="148"/>
    <n v="1641734"/>
    <n v="49.62792024505768"/>
  </r>
  <r>
    <x v="149"/>
    <n v="1602198"/>
    <n v="51.827820857730643"/>
  </r>
  <r>
    <x v="150"/>
    <n v="1918356"/>
    <n v="51.045944720199543"/>
  </r>
  <r>
    <x v="151"/>
    <n v="1817023"/>
    <n v="63.759351604091307"/>
  </r>
  <r>
    <x v="152"/>
    <n v="1612208"/>
    <n v="46.684111210788444"/>
  </r>
  <r>
    <x v="153"/>
    <n v="1829265"/>
    <n v="43.843501440978827"/>
  </r>
  <r>
    <x v="154"/>
    <n v="1647550"/>
    <n v="41.00581379923608"/>
  </r>
  <r>
    <x v="155"/>
    <n v="1773130"/>
    <n v="43.448647450433754"/>
  </r>
  <r>
    <x v="156"/>
    <n v="1851895"/>
    <n v="51.994881782807369"/>
  </r>
  <r>
    <x v="157"/>
    <n v="1891375"/>
    <n v="36.366225372787824"/>
  </r>
  <r>
    <x v="158"/>
    <n v="2009550"/>
    <n v="31.697860708483432"/>
  </r>
  <r>
    <x v="159"/>
    <n v="2081697"/>
    <n v="17.963824828256051"/>
  </r>
  <r>
    <x v="160"/>
    <n v="1893574"/>
    <n v="15.339878445594721"/>
  </r>
  <r>
    <x v="161"/>
    <n v="1985722"/>
    <n v="23.937366043397887"/>
  </r>
  <r>
    <x v="162"/>
    <n v="2296451"/>
    <n v="19.709324025363387"/>
  </r>
  <r>
    <x v="163"/>
    <n v="2049234"/>
    <n v="12.779750173773266"/>
  </r>
  <r>
    <x v="164"/>
    <n v="1918246"/>
    <n v="18.982538233280067"/>
  </r>
  <r>
    <x v="165"/>
    <n v="2135904"/>
    <n v="16.762962173331914"/>
  </r>
  <r>
    <x v="166"/>
    <n v="1875404"/>
    <n v="13.829868592758942"/>
  </r>
  <r>
    <x v="167"/>
    <n v="2050648"/>
    <n v="15.651305882817397"/>
  </r>
  <r>
    <x v="168"/>
    <n v="2295668"/>
    <n v="23.963183657820778"/>
  </r>
  <r>
    <x v="169"/>
    <n v="2035771"/>
    <n v="7.6344458396669097"/>
  </r>
  <r>
    <x v="170"/>
    <n v="2205664"/>
    <n v="9.7591002960862028"/>
  </r>
  <r>
    <x v="171"/>
    <n v="2578970"/>
    <n v="23.887866485852641"/>
  </r>
  <r>
    <x v="172"/>
    <n v="2294717"/>
    <n v="21.184437471152435"/>
  </r>
  <r>
    <x v="173"/>
    <n v="2346442"/>
    <n v="18.165684823958244"/>
  </r>
  <r>
    <x v="174"/>
    <n v="2681518"/>
    <n v="16.76791710339127"/>
  </r>
  <r>
    <x v="175"/>
    <n v="2477428"/>
    <n v="20.895319909780923"/>
  </r>
  <r>
    <x v="176"/>
    <n v="2280406"/>
    <n v="18.879747435938881"/>
  </r>
  <r>
    <x v="177"/>
    <n v="2595148"/>
    <n v="21.501153609900086"/>
  </r>
  <r>
    <x v="178"/>
    <n v="2378079"/>
    <n v="26.80355806002332"/>
  </r>
  <r>
    <x v="179"/>
    <n v="2521262"/>
    <n v="22.949526198547971"/>
  </r>
  <r>
    <x v="180"/>
    <n v="2501409"/>
    <n v="8.9621408670591762"/>
  </r>
  <r>
    <x v="181"/>
    <n v="2509297"/>
    <n v="23.260278292597732"/>
  </r>
  <r>
    <x v="182"/>
    <n v="2607956"/>
    <n v="18.23904275537889"/>
  </r>
  <r>
    <x v="183"/>
    <n v="2900718"/>
    <n v="12.475833375339775"/>
  </r>
  <r>
    <x v="184"/>
    <n v="2675052"/>
    <n v="16.574374966499136"/>
  </r>
  <r>
    <x v="185"/>
    <n v="2704631"/>
    <n v="15.265197264624476"/>
  </r>
  <r>
    <x v="186"/>
    <n v="2832040"/>
    <n v="5.6133130562614326"/>
  </r>
  <r>
    <x v="187"/>
    <n v="2578021"/>
    <n v="4.0603803622143602"/>
  </r>
  <r>
    <x v="188"/>
    <n v="2159595"/>
    <n v="-5.2977846927257701"/>
  </r>
  <r>
    <x v="189"/>
    <n v="2640610"/>
    <n v="1.7518076040364576"/>
  </r>
  <r>
    <x v="190"/>
    <n v="2450751"/>
    <n v="3.0559119356421576"/>
  </r>
  <r>
    <x v="191"/>
    <n v="2631776"/>
    <n v="4.383281071146115"/>
  </r>
  <r>
    <x v="192"/>
    <n v="2689339"/>
    <n v="7.5129656925356727"/>
  </r>
  <r>
    <x v="193"/>
    <n v="2604322"/>
    <n v="3.7869172122710069"/>
  </r>
  <r>
    <x v="194"/>
    <n v="2760136"/>
    <n v="5.8352211463690367"/>
  </r>
  <r>
    <x v="195"/>
    <n v="2926685"/>
    <n v="0.89519215587313283"/>
  </r>
  <r>
    <x v="196"/>
    <n v="2773091"/>
    <n v="3.6649381021378389"/>
  </r>
  <r>
    <x v="197"/>
    <n v="2880041"/>
    <n v="6.4855427598071458"/>
  </r>
  <r>
    <x v="198"/>
    <n v="2991189"/>
    <n v="5.619588706374202"/>
  </r>
  <r>
    <x v="199"/>
    <n v="2520134"/>
    <n v="-2.2454045176513233"/>
  </r>
  <r>
    <x v="200"/>
    <n v="2272883"/>
    <n v="5.2457984020151969"/>
  </r>
  <r>
    <x v="201"/>
    <n v="2496568"/>
    <n v="-5.4548759566918363"/>
  </r>
  <r>
    <x v="202"/>
    <n v="2441274"/>
    <n v="-0.38669779181972785"/>
  </r>
  <r>
    <x v="203"/>
    <n v="2526387"/>
    <n v="-4.0044821443770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1" dataCaption="値" updatedVersion="3" minRefreshableVersion="3" showDrill="0" rowGrandTotals="0" colGrandTotals="0" itemPrintTitles="1" createdVersion="4" indent="0" showHeaders="0" outline="1" outlineData="1" multipleFieldFilters="0" chartFormat="4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16"/>
    </i>
    <i>
      <x v="1128"/>
    </i>
    <i>
      <x v="1140"/>
    </i>
    <i>
      <x v="1152"/>
    </i>
    <i>
      <x v="1164"/>
    </i>
    <i>
      <x v="1176"/>
    </i>
    <i>
      <x v="1188"/>
    </i>
    <i>
      <x v="1200"/>
    </i>
    <i>
      <x v="1212"/>
    </i>
    <i>
      <x v="1224"/>
    </i>
    <i>
      <x v="1236"/>
    </i>
    <i>
      <x v="1248"/>
    </i>
    <i>
      <x v="1260"/>
    </i>
    <i>
      <x v="1272"/>
    </i>
    <i>
      <x v="1284"/>
    </i>
    <i>
      <x v="1296"/>
    </i>
    <i>
      <x v="1308"/>
    </i>
  </rowItems>
  <colFields count="1">
    <field x="-2"/>
  </colFields>
  <colItems count="2">
    <i>
      <x/>
    </i>
    <i i="1">
      <x v="1"/>
    </i>
  </colItems>
  <dataFields count="2">
    <dataField name="人数" fld="1" baseField="0" baseItem="1116" numFmtId="177"/>
    <dataField name="　前年比（%）" fld="2" baseField="0" baseItem="1116" numFmtId="178"/>
  </dataFields>
  <formats count="11">
    <format dxfId="167">
      <pivotArea field="0" type="button" dataOnly="0" labelOnly="1" outline="0" axis="axisRow" fieldPosition="0"/>
    </format>
    <format dxfId="166">
      <pivotArea type="all" dataOnly="0" outline="0" fieldPosition="0"/>
    </format>
    <format dxfId="165">
      <pivotArea field="0" type="button" dataOnly="0" labelOnly="1" outline="0" axis="axisRow" fieldPosition="0"/>
    </format>
    <format dxfId="164">
      <pivotArea field="0" type="button" dataOnly="0" labelOnly="1" outline="0" axis="axisRow" fieldPosition="0"/>
    </format>
    <format dxfId="163">
      <pivotArea field="0" type="button" dataOnly="0" labelOnly="1" outline="0" axis="axisRow" fieldPosition="0"/>
    </format>
    <format dxfId="162">
      <pivotArea dataOnly="0" labelOnly="1" outline="0" axis="axisValues" fieldPosition="0"/>
    </format>
    <format dxfId="161">
      <pivotArea dataOnly="0" labelOnly="1" outline="0" axis="axisValues" fieldPosition="0"/>
    </format>
    <format dxfId="160">
      <pivotArea dataOnly="0" labelOnly="1" outline="0" axis="axisValues" fieldPosition="0"/>
    </format>
    <format dxfId="159">
      <pivotArea dataOnly="0" labelOnly="1" fieldPosition="0">
        <references count="1">
          <reference field="0" count="18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  <x v="1308"/>
            <x v="1320"/>
          </reference>
        </references>
      </pivotArea>
    </format>
    <format dxfId="158">
      <pivotArea outline="0" fieldPosition="0">
        <references count="1">
          <reference field="4294967294" count="1">
            <x v="0"/>
          </reference>
        </references>
      </pivotArea>
    </format>
    <format dxfId="157">
      <pivotArea outline="0" fieldPosition="0">
        <references count="1">
          <reference field="4294967294" count="1">
            <x v="1"/>
          </reference>
        </references>
      </pivotArea>
    </format>
  </formats>
  <chartFormats count="3"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1" evalOrder="-1" id="2">
      <autoFilter ref="A1">
        <filterColumn colId="0">
          <dynamicFilter type="M1"/>
        </filterColumn>
      </autoFilter>
    </filter>
  </filters>
</pivotTableDefinition>
</file>

<file path=xl/pivotTables/pivotTable10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10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25"/>
    </i>
    <i>
      <x v="1137"/>
    </i>
    <i>
      <x v="1149"/>
    </i>
    <i>
      <x v="1161"/>
    </i>
    <i>
      <x v="1173"/>
    </i>
    <i>
      <x v="1185"/>
    </i>
    <i>
      <x v="1197"/>
    </i>
    <i>
      <x v="1209"/>
    </i>
    <i>
      <x v="1221"/>
    </i>
    <i>
      <x v="1233"/>
    </i>
    <i>
      <x v="1245"/>
    </i>
    <i>
      <x v="1257"/>
    </i>
    <i>
      <x v="1269"/>
    </i>
    <i>
      <x v="1281"/>
    </i>
    <i>
      <x v="1293"/>
    </i>
    <i>
      <x v="1305"/>
    </i>
    <i>
      <x v="1317"/>
    </i>
  </rowItems>
  <colFields count="1">
    <field x="-2"/>
  </colFields>
  <colItems count="2">
    <i>
      <x/>
    </i>
    <i i="1">
      <x v="1"/>
    </i>
  </colItems>
  <dataFields count="2">
    <dataField name="　　 人数" fld="1" baseField="0" baseItem="1125" numFmtId="177"/>
    <dataField name="　前年比（%）" fld="2" baseField="0" baseItem="1125" numFmtId="178"/>
  </dataFields>
  <formats count="16">
    <format dxfId="50">
      <pivotArea field="0" type="button" dataOnly="0" labelOnly="1" outline="0" axis="axisRow" fieldPosition="0"/>
    </format>
    <format dxfId="49">
      <pivotArea type="all" dataOnly="0" outline="0" fieldPosition="0"/>
    </format>
    <format dxfId="48">
      <pivotArea field="0" type="button" dataOnly="0" labelOnly="1" outline="0" axis="axisRow" fieldPosition="0"/>
    </format>
    <format dxfId="47">
      <pivotArea field="0" type="button" dataOnly="0" labelOnly="1" outline="0" axis="axisRow" fieldPosition="0"/>
    </format>
    <format dxfId="46">
      <pivotArea field="0" type="button" dataOnly="0" labelOnly="1" outline="0" axis="axisRow" fieldPosition="0"/>
    </format>
    <format dxfId="45">
      <pivotArea dataOnly="0" labelOnly="1" outline="0" axis="axisValues" fieldPosition="0"/>
    </format>
    <format dxfId="44">
      <pivotArea dataOnly="0" labelOnly="1" outline="0" axis="axisValues" fieldPosition="0"/>
    </format>
    <format dxfId="43">
      <pivotArea dataOnly="0" labelOnly="1" outline="0" axis="axisValues" fieldPosition="0"/>
    </format>
    <format dxfId="42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41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40">
      <pivotArea dataOnly="0" labelOnly="1" fieldPosition="0">
        <references count="1">
          <reference field="0" count="16">
            <x v="1122"/>
            <x v="1134"/>
            <x v="1146"/>
            <x v="1158"/>
            <x v="1170"/>
            <x v="1182"/>
            <x v="1194"/>
            <x v="1206"/>
            <x v="1218"/>
            <x v="1230"/>
            <x v="1242"/>
            <x v="1254"/>
            <x v="1266"/>
            <x v="1278"/>
            <x v="1290"/>
            <x v="1302"/>
          </reference>
        </references>
      </pivotArea>
    </format>
    <format dxfId="39">
      <pivotArea dataOnly="0" labelOnly="1" fieldPosition="0">
        <references count="1">
          <reference field="0" count="16">
            <x v="1123"/>
            <x v="1135"/>
            <x v="1147"/>
            <x v="1159"/>
            <x v="1171"/>
            <x v="1183"/>
            <x v="1195"/>
            <x v="1207"/>
            <x v="1219"/>
            <x v="1231"/>
            <x v="1243"/>
            <x v="1255"/>
            <x v="1267"/>
            <x v="1279"/>
            <x v="1291"/>
            <x v="1303"/>
          </reference>
        </references>
      </pivotArea>
    </format>
    <format dxfId="38">
      <pivotArea dataOnly="0" labelOnly="1" fieldPosition="0">
        <references count="1">
          <reference field="0" count="16">
            <x v="1124"/>
            <x v="1136"/>
            <x v="1148"/>
            <x v="1160"/>
            <x v="1172"/>
            <x v="1184"/>
            <x v="1196"/>
            <x v="1208"/>
            <x v="1220"/>
            <x v="1232"/>
            <x v="1244"/>
            <x v="1256"/>
            <x v="1268"/>
            <x v="1280"/>
            <x v="1292"/>
            <x v="1304"/>
          </reference>
        </references>
      </pivotArea>
    </format>
    <format dxfId="37">
      <pivotArea dataOnly="0" labelOnly="1" fieldPosition="0">
        <references count="1">
          <reference field="0" count="17">
            <x v="1125"/>
            <x v="1137"/>
            <x v="1149"/>
            <x v="1161"/>
            <x v="1173"/>
            <x v="1185"/>
            <x v="1197"/>
            <x v="1209"/>
            <x v="1221"/>
            <x v="1233"/>
            <x v="1245"/>
            <x v="1257"/>
            <x v="1269"/>
            <x v="1281"/>
            <x v="1293"/>
            <x v="1305"/>
            <x v="1317"/>
          </reference>
        </references>
      </pivotArea>
    </format>
    <format dxfId="36">
      <pivotArea outline="0" fieldPosition="0">
        <references count="1">
          <reference field="4294967294" count="1">
            <x v="0"/>
          </reference>
        </references>
      </pivotArea>
    </format>
    <format dxfId="35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9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10" evalOrder="-1" id="11">
      <autoFilter ref="A1">
        <filterColumn colId="0">
          <dynamicFilter type="M10"/>
        </filterColumn>
      </autoFilter>
    </filter>
  </filters>
</pivotTableDefinition>
</file>

<file path=xl/pivotTables/pivotTable1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11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26"/>
    </i>
    <i>
      <x v="1138"/>
    </i>
    <i>
      <x v="1150"/>
    </i>
    <i>
      <x v="1162"/>
    </i>
    <i>
      <x v="1174"/>
    </i>
    <i>
      <x v="1186"/>
    </i>
    <i>
      <x v="1198"/>
    </i>
    <i>
      <x v="1210"/>
    </i>
    <i>
      <x v="1222"/>
    </i>
    <i>
      <x v="1234"/>
    </i>
    <i>
      <x v="1246"/>
    </i>
    <i>
      <x v="1258"/>
    </i>
    <i>
      <x v="1270"/>
    </i>
    <i>
      <x v="1282"/>
    </i>
    <i>
      <x v="1294"/>
    </i>
    <i>
      <x v="1306"/>
    </i>
    <i>
      <x v="1318"/>
    </i>
  </rowItems>
  <colFields count="1">
    <field x="-2"/>
  </colFields>
  <colItems count="2">
    <i>
      <x/>
    </i>
    <i i="1">
      <x v="1"/>
    </i>
  </colItems>
  <dataFields count="2">
    <dataField name="　　人数" fld="1" baseField="0" baseItem="1126" numFmtId="177"/>
    <dataField name="　前年比（%）" fld="2" baseField="0" baseItem="1126" numFmtId="178"/>
  </dataFields>
  <formats count="17">
    <format dxfId="34">
      <pivotArea field="0" type="button" dataOnly="0" labelOnly="1" outline="0" axis="axisRow" fieldPosition="0"/>
    </format>
    <format dxfId="33">
      <pivotArea type="all" dataOnly="0" outline="0" fieldPosition="0"/>
    </format>
    <format dxfId="32">
      <pivotArea field="0" type="button" dataOnly="0" labelOnly="1" outline="0" axis="axisRow" fieldPosition="0"/>
    </format>
    <format dxfId="31">
      <pivotArea field="0" type="button" dataOnly="0" labelOnly="1" outline="0" axis="axisRow" fieldPosition="0"/>
    </format>
    <format dxfId="30">
      <pivotArea field="0" type="button" dataOnly="0" labelOnly="1" outline="0" axis="axisRow" fieldPosition="0"/>
    </format>
    <format dxfId="29">
      <pivotArea dataOnly="0" labelOnly="1" outline="0" axis="axisValues" fieldPosition="0"/>
    </format>
    <format dxfId="28">
      <pivotArea dataOnly="0" labelOnly="1" outline="0" axis="axisValues" fieldPosition="0"/>
    </format>
    <format dxfId="27">
      <pivotArea dataOnly="0" labelOnly="1" outline="0" axis="axisValues" fieldPosition="0"/>
    </format>
    <format dxfId="26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25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24">
      <pivotArea dataOnly="0" labelOnly="1" fieldPosition="0">
        <references count="1">
          <reference field="0" count="16">
            <x v="1122"/>
            <x v="1134"/>
            <x v="1146"/>
            <x v="1158"/>
            <x v="1170"/>
            <x v="1182"/>
            <x v="1194"/>
            <x v="1206"/>
            <x v="1218"/>
            <x v="1230"/>
            <x v="1242"/>
            <x v="1254"/>
            <x v="1266"/>
            <x v="1278"/>
            <x v="1290"/>
            <x v="1302"/>
          </reference>
        </references>
      </pivotArea>
    </format>
    <format dxfId="23">
      <pivotArea dataOnly="0" labelOnly="1" fieldPosition="0">
        <references count="1">
          <reference field="0" count="16">
            <x v="1123"/>
            <x v="1135"/>
            <x v="1147"/>
            <x v="1159"/>
            <x v="1171"/>
            <x v="1183"/>
            <x v="1195"/>
            <x v="1207"/>
            <x v="1219"/>
            <x v="1231"/>
            <x v="1243"/>
            <x v="1255"/>
            <x v="1267"/>
            <x v="1279"/>
            <x v="1291"/>
            <x v="1303"/>
          </reference>
        </references>
      </pivotArea>
    </format>
    <format dxfId="22">
      <pivotArea dataOnly="0" labelOnly="1" fieldPosition="0">
        <references count="1">
          <reference field="0" count="16">
            <x v="1124"/>
            <x v="1136"/>
            <x v="1148"/>
            <x v="1160"/>
            <x v="1172"/>
            <x v="1184"/>
            <x v="1196"/>
            <x v="1208"/>
            <x v="1220"/>
            <x v="1232"/>
            <x v="1244"/>
            <x v="1256"/>
            <x v="1268"/>
            <x v="1280"/>
            <x v="1292"/>
            <x v="1304"/>
          </reference>
        </references>
      </pivotArea>
    </format>
    <format dxfId="21">
      <pivotArea dataOnly="0" labelOnly="1" fieldPosition="0">
        <references count="1">
          <reference field="0" count="16">
            <x v="1125"/>
            <x v="1137"/>
            <x v="1149"/>
            <x v="1161"/>
            <x v="1173"/>
            <x v="1185"/>
            <x v="1197"/>
            <x v="1209"/>
            <x v="1221"/>
            <x v="1233"/>
            <x v="1245"/>
            <x v="1257"/>
            <x v="1269"/>
            <x v="1281"/>
            <x v="1293"/>
            <x v="1305"/>
          </reference>
        </references>
      </pivotArea>
    </format>
    <format dxfId="20">
      <pivotArea dataOnly="0" labelOnly="1" fieldPosition="0">
        <references count="1">
          <reference field="0" count="17">
            <x v="1126"/>
            <x v="1138"/>
            <x v="1150"/>
            <x v="1162"/>
            <x v="1174"/>
            <x v="1186"/>
            <x v="1198"/>
            <x v="1210"/>
            <x v="1222"/>
            <x v="1234"/>
            <x v="1246"/>
            <x v="1258"/>
            <x v="1270"/>
            <x v="1282"/>
            <x v="1294"/>
            <x v="1306"/>
            <x v="1318"/>
          </reference>
        </references>
      </pivotArea>
    </format>
    <format dxfId="19">
      <pivotArea outline="0" fieldPosition="0">
        <references count="1">
          <reference field="4294967294" count="1">
            <x v="0"/>
          </reference>
        </references>
      </pivotArea>
    </format>
    <format dxfId="18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10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11" evalOrder="-1" id="12">
      <autoFilter ref="A1">
        <filterColumn colId="0">
          <dynamicFilter type="M11"/>
        </filterColumn>
      </autoFilter>
    </filter>
  </filters>
</pivotTableDefinition>
</file>

<file path=xl/pivotTables/pivotTable1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12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27"/>
    </i>
    <i>
      <x v="1139"/>
    </i>
    <i>
      <x v="1151"/>
    </i>
    <i>
      <x v="1163"/>
    </i>
    <i>
      <x v="1175"/>
    </i>
    <i>
      <x v="1187"/>
    </i>
    <i>
      <x v="1199"/>
    </i>
    <i>
      <x v="1211"/>
    </i>
    <i>
      <x v="1223"/>
    </i>
    <i>
      <x v="1235"/>
    </i>
    <i>
      <x v="1247"/>
    </i>
    <i>
      <x v="1259"/>
    </i>
    <i>
      <x v="1271"/>
    </i>
    <i>
      <x v="1283"/>
    </i>
    <i>
      <x v="1295"/>
    </i>
    <i>
      <x v="1307"/>
    </i>
    <i>
      <x v="1319"/>
    </i>
  </rowItems>
  <colFields count="1">
    <field x="-2"/>
  </colFields>
  <colItems count="2">
    <i>
      <x/>
    </i>
    <i i="1">
      <x v="1"/>
    </i>
  </colItems>
  <dataFields count="2">
    <dataField name="　　人数" fld="1" baseField="0" baseItem="1127" numFmtId="177"/>
    <dataField name="　前年比（%）" fld="2" baseField="0" baseItem="1127" numFmtId="178"/>
  </dataFields>
  <formats count="18">
    <format dxfId="17">
      <pivotArea field="0" type="button" dataOnly="0" labelOnly="1" outline="0" axis="axisRow" fieldPosition="0"/>
    </format>
    <format dxfId="16">
      <pivotArea type="all" dataOnly="0" outline="0" fieldPosition="0"/>
    </format>
    <format dxfId="15">
      <pivotArea field="0" type="button" dataOnly="0" labelOnly="1" outline="0" axis="axisRow" fieldPosition="0"/>
    </format>
    <format dxfId="14">
      <pivotArea field="0" type="button" dataOnly="0" labelOnly="1" outline="0" axis="axisRow" fieldPosition="0"/>
    </format>
    <format dxfId="13">
      <pivotArea field="0" type="button" dataOnly="0" labelOnly="1" outline="0" axis="axisRow" fieldPosition="0"/>
    </format>
    <format dxfId="12">
      <pivotArea dataOnly="0" labelOnly="1" outline="0" axis="axisValues" fieldPosition="0"/>
    </format>
    <format dxfId="11">
      <pivotArea dataOnly="0" labelOnly="1" outline="0" axis="axisValues" fieldPosition="0"/>
    </format>
    <format dxfId="10">
      <pivotArea dataOnly="0" labelOnly="1" outline="0" axis="axisValues" fieldPosition="0"/>
    </format>
    <format dxfId="9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8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7">
      <pivotArea dataOnly="0" labelOnly="1" fieldPosition="0">
        <references count="1">
          <reference field="0" count="16">
            <x v="1122"/>
            <x v="1134"/>
            <x v="1146"/>
            <x v="1158"/>
            <x v="1170"/>
            <x v="1182"/>
            <x v="1194"/>
            <x v="1206"/>
            <x v="1218"/>
            <x v="1230"/>
            <x v="1242"/>
            <x v="1254"/>
            <x v="1266"/>
            <x v="1278"/>
            <x v="1290"/>
            <x v="1302"/>
          </reference>
        </references>
      </pivotArea>
    </format>
    <format dxfId="6">
      <pivotArea dataOnly="0" labelOnly="1" fieldPosition="0">
        <references count="1">
          <reference field="0" count="16">
            <x v="1123"/>
            <x v="1135"/>
            <x v="1147"/>
            <x v="1159"/>
            <x v="1171"/>
            <x v="1183"/>
            <x v="1195"/>
            <x v="1207"/>
            <x v="1219"/>
            <x v="1231"/>
            <x v="1243"/>
            <x v="1255"/>
            <x v="1267"/>
            <x v="1279"/>
            <x v="1291"/>
            <x v="1303"/>
          </reference>
        </references>
      </pivotArea>
    </format>
    <format dxfId="5">
      <pivotArea dataOnly="0" labelOnly="1" fieldPosition="0">
        <references count="1">
          <reference field="0" count="16">
            <x v="1124"/>
            <x v="1136"/>
            <x v="1148"/>
            <x v="1160"/>
            <x v="1172"/>
            <x v="1184"/>
            <x v="1196"/>
            <x v="1208"/>
            <x v="1220"/>
            <x v="1232"/>
            <x v="1244"/>
            <x v="1256"/>
            <x v="1268"/>
            <x v="1280"/>
            <x v="1292"/>
            <x v="1304"/>
          </reference>
        </references>
      </pivotArea>
    </format>
    <format dxfId="4">
      <pivotArea dataOnly="0" labelOnly="1" fieldPosition="0">
        <references count="1">
          <reference field="0" count="16">
            <x v="1125"/>
            <x v="1137"/>
            <x v="1149"/>
            <x v="1161"/>
            <x v="1173"/>
            <x v="1185"/>
            <x v="1197"/>
            <x v="1209"/>
            <x v="1221"/>
            <x v="1233"/>
            <x v="1245"/>
            <x v="1257"/>
            <x v="1269"/>
            <x v="1281"/>
            <x v="1293"/>
            <x v="1305"/>
          </reference>
        </references>
      </pivotArea>
    </format>
    <format dxfId="3">
      <pivotArea dataOnly="0" labelOnly="1" fieldPosition="0">
        <references count="1">
          <reference field="0" count="16">
            <x v="1126"/>
            <x v="1138"/>
            <x v="1150"/>
            <x v="1162"/>
            <x v="1174"/>
            <x v="1186"/>
            <x v="1198"/>
            <x v="1210"/>
            <x v="1222"/>
            <x v="1234"/>
            <x v="1246"/>
            <x v="1258"/>
            <x v="1270"/>
            <x v="1282"/>
            <x v="1294"/>
            <x v="1306"/>
          </reference>
        </references>
      </pivotArea>
    </format>
    <format dxfId="2">
      <pivotArea dataOnly="0" labelOnly="1" fieldPosition="0">
        <references count="1">
          <reference field="0" count="16">
            <x v="1127"/>
            <x v="1139"/>
            <x v="1151"/>
            <x v="1163"/>
            <x v="1175"/>
            <x v="1187"/>
            <x v="1199"/>
            <x v="1211"/>
            <x v="1223"/>
            <x v="1235"/>
            <x v="1247"/>
            <x v="1259"/>
            <x v="1271"/>
            <x v="1283"/>
            <x v="1295"/>
            <x v="1307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11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1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12" evalOrder="-1" id="13">
      <autoFilter ref="A1">
        <filterColumn colId="0">
          <dynamicFilter type="M12"/>
        </filterColumn>
      </autoFilter>
    </filter>
  </filters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2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17"/>
    </i>
    <i>
      <x v="1129"/>
    </i>
    <i>
      <x v="1141"/>
    </i>
    <i>
      <x v="1153"/>
    </i>
    <i>
      <x v="1165"/>
    </i>
    <i>
      <x v="1177"/>
    </i>
    <i>
      <x v="1189"/>
    </i>
    <i>
      <x v="1201"/>
    </i>
    <i>
      <x v="1213"/>
    </i>
    <i>
      <x v="1225"/>
    </i>
    <i>
      <x v="1237"/>
    </i>
    <i>
      <x v="1249"/>
    </i>
    <i>
      <x v="1261"/>
    </i>
    <i>
      <x v="1273"/>
    </i>
    <i>
      <x v="1285"/>
    </i>
    <i>
      <x v="1297"/>
    </i>
    <i>
      <x v="1309"/>
    </i>
  </rowItems>
  <colFields count="1">
    <field x="-2"/>
  </colFields>
  <colItems count="2">
    <i>
      <x/>
    </i>
    <i i="1">
      <x v="1"/>
    </i>
  </colItems>
  <dataFields count="2">
    <dataField name="　　 人数" fld="1" baseField="0" baseItem="1117" numFmtId="177"/>
    <dataField name="　前年比（%）" fld="2" baseField="0" baseItem="1117" numFmtId="178"/>
  </dataFields>
  <formats count="12">
    <format dxfId="156">
      <pivotArea field="0" type="button" dataOnly="0" labelOnly="1" outline="0" axis="axisRow" fieldPosition="0"/>
    </format>
    <format dxfId="155">
      <pivotArea type="all" dataOnly="0" outline="0" fieldPosition="0"/>
    </format>
    <format dxfId="154">
      <pivotArea field="0" type="button" dataOnly="0" labelOnly="1" outline="0" axis="axisRow" fieldPosition="0"/>
    </format>
    <format dxfId="153">
      <pivotArea field="0" type="button" dataOnly="0" labelOnly="1" outline="0" axis="axisRow" fieldPosition="0"/>
    </format>
    <format dxfId="152">
      <pivotArea field="0" type="button" dataOnly="0" labelOnly="1" outline="0" axis="axisRow" fieldPosition="0"/>
    </format>
    <format dxfId="151">
      <pivotArea dataOnly="0" labelOnly="1" outline="0" axis="axisValues" fieldPosition="0"/>
    </format>
    <format dxfId="150">
      <pivotArea dataOnly="0" labelOnly="1" outline="0" axis="axisValues" fieldPosition="0"/>
    </format>
    <format dxfId="149">
      <pivotArea dataOnly="0" labelOnly="1" outline="0" axis="axisValues" fieldPosition="0"/>
    </format>
    <format dxfId="148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147">
      <pivotArea dataOnly="0" labelOnly="1" fieldPosition="0">
        <references count="1">
          <reference field="0" count="18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  <x v="1309"/>
            <x v="1321"/>
          </reference>
        </references>
      </pivotArea>
    </format>
    <format dxfId="146">
      <pivotArea outline="0" fieldPosition="0">
        <references count="1">
          <reference field="4294967294" count="1">
            <x v="0"/>
          </reference>
        </references>
      </pivotArea>
    </format>
    <format dxfId="145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1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2" evalOrder="-1" id="3">
      <autoFilter ref="A1">
        <filterColumn colId="0">
          <dynamicFilter type="M2"/>
        </filterColumn>
      </autoFilter>
    </filter>
  </filters>
</pivotTableDefinition>
</file>

<file path=xl/pivotTables/pivotTable3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3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18"/>
    </i>
    <i>
      <x v="1130"/>
    </i>
    <i>
      <x v="1142"/>
    </i>
    <i>
      <x v="1154"/>
    </i>
    <i>
      <x v="1166"/>
    </i>
    <i>
      <x v="1178"/>
    </i>
    <i>
      <x v="1190"/>
    </i>
    <i>
      <x v="1202"/>
    </i>
    <i>
      <x v="1214"/>
    </i>
    <i>
      <x v="1226"/>
    </i>
    <i>
      <x v="1238"/>
    </i>
    <i>
      <x v="1250"/>
    </i>
    <i>
      <x v="1262"/>
    </i>
    <i>
      <x v="1274"/>
    </i>
    <i>
      <x v="1286"/>
    </i>
    <i>
      <x v="1298"/>
    </i>
    <i>
      <x v="1310"/>
    </i>
  </rowItems>
  <colFields count="1">
    <field x="-2"/>
  </colFields>
  <colItems count="2">
    <i>
      <x/>
    </i>
    <i i="1">
      <x v="1"/>
    </i>
  </colItems>
  <dataFields count="2">
    <dataField name="　　 人数" fld="1" baseField="0" baseItem="1118" numFmtId="177"/>
    <dataField name="　前年比（%）" fld="2" baseField="0" baseItem="1118" numFmtId="178"/>
  </dataFields>
  <formats count="13">
    <format dxfId="144">
      <pivotArea field="0" type="button" dataOnly="0" labelOnly="1" outline="0" axis="axisRow" fieldPosition="0"/>
    </format>
    <format dxfId="143">
      <pivotArea type="all" dataOnly="0" outline="0" fieldPosition="0"/>
    </format>
    <format dxfId="142">
      <pivotArea field="0" type="button" dataOnly="0" labelOnly="1" outline="0" axis="axisRow" fieldPosition="0"/>
    </format>
    <format dxfId="141">
      <pivotArea field="0" type="button" dataOnly="0" labelOnly="1" outline="0" axis="axisRow" fieldPosition="0"/>
    </format>
    <format dxfId="140">
      <pivotArea field="0" type="button" dataOnly="0" labelOnly="1" outline="0" axis="axisRow" fieldPosition="0"/>
    </format>
    <format dxfId="139">
      <pivotArea dataOnly="0" labelOnly="1" outline="0" axis="axisValues" fieldPosition="0"/>
    </format>
    <format dxfId="138">
      <pivotArea dataOnly="0" labelOnly="1" outline="0" axis="axisValues" fieldPosition="0"/>
    </format>
    <format dxfId="137">
      <pivotArea dataOnly="0" labelOnly="1" outline="0" axis="axisValues" fieldPosition="0"/>
    </format>
    <format dxfId="136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135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134">
      <pivotArea dataOnly="0" labelOnly="1" fieldPosition="0">
        <references count="1">
          <reference field="0" count="18">
            <x v="1118"/>
            <x v="1130"/>
            <x v="1142"/>
            <x v="1154"/>
            <x v="1166"/>
            <x v="1178"/>
            <x v="1190"/>
            <x v="1202"/>
            <x v="1214"/>
            <x v="1226"/>
            <x v="1238"/>
            <x v="1250"/>
            <x v="1262"/>
            <x v="1274"/>
            <x v="1286"/>
            <x v="1298"/>
            <x v="1310"/>
            <x v="1322"/>
          </reference>
        </references>
      </pivotArea>
    </format>
    <format dxfId="133">
      <pivotArea outline="0" fieldPosition="0">
        <references count="1">
          <reference field="4294967294" count="1">
            <x v="0"/>
          </reference>
        </references>
      </pivotArea>
    </format>
    <format dxfId="132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2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3" evalOrder="-1" id="4">
      <autoFilter ref="A1">
        <filterColumn colId="0">
          <dynamicFilter type="M3"/>
        </filterColumn>
      </autoFilter>
    </filter>
  </filters>
</pivotTableDefinition>
</file>

<file path=xl/pivotTables/pivotTable4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4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19"/>
    </i>
    <i>
      <x v="1131"/>
    </i>
    <i>
      <x v="1143"/>
    </i>
    <i>
      <x v="1155"/>
    </i>
    <i>
      <x v="1167"/>
    </i>
    <i>
      <x v="1179"/>
    </i>
    <i>
      <x v="1191"/>
    </i>
    <i>
      <x v="1203"/>
    </i>
    <i>
      <x v="1215"/>
    </i>
    <i>
      <x v="1227"/>
    </i>
    <i>
      <x v="1239"/>
    </i>
    <i>
      <x v="1251"/>
    </i>
    <i>
      <x v="1263"/>
    </i>
    <i>
      <x v="1275"/>
    </i>
    <i>
      <x v="1287"/>
    </i>
    <i>
      <x v="1299"/>
    </i>
    <i>
      <x v="1311"/>
    </i>
  </rowItems>
  <colFields count="1">
    <field x="-2"/>
  </colFields>
  <colItems count="2">
    <i>
      <x/>
    </i>
    <i i="1">
      <x v="1"/>
    </i>
  </colItems>
  <dataFields count="2">
    <dataField name="　　 人数" fld="1" baseField="0" baseItem="1119" numFmtId="177"/>
    <dataField name="　前年比（%）" fld="2" baseField="0" baseItem="1119" numFmtId="178"/>
  </dataFields>
  <formats count="13">
    <format dxfId="131">
      <pivotArea field="0" type="button" dataOnly="0" labelOnly="1" outline="0" axis="axisRow" fieldPosition="0"/>
    </format>
    <format dxfId="130">
      <pivotArea type="all" dataOnly="0" outline="0" fieldPosition="0"/>
    </format>
    <format dxfId="129">
      <pivotArea field="0" type="button" dataOnly="0" labelOnly="1" outline="0" axis="axisRow" fieldPosition="0"/>
    </format>
    <format dxfId="128">
      <pivotArea field="0" type="button" dataOnly="0" labelOnly="1" outline="0" axis="axisRow" fieldPosition="0"/>
    </format>
    <format dxfId="127">
      <pivotArea field="0" type="button" dataOnly="0" labelOnly="1" outline="0" axis="axisRow" fieldPosition="0"/>
    </format>
    <format dxfId="126">
      <pivotArea dataOnly="0" labelOnly="1" outline="0" axis="axisValues" fieldPosition="0"/>
    </format>
    <format dxfId="125">
      <pivotArea dataOnly="0" labelOnly="1" outline="0" axis="axisValues" fieldPosition="0"/>
    </format>
    <format dxfId="124">
      <pivotArea dataOnly="0" labelOnly="1" outline="0" axis="axisValues" fieldPosition="0"/>
    </format>
    <format dxfId="123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122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121">
      <pivotArea dataOnly="0" labelOnly="1" fieldPosition="0">
        <references count="1">
          <reference field="0" count="18">
            <x v="1119"/>
            <x v="1131"/>
            <x v="1143"/>
            <x v="1155"/>
            <x v="1167"/>
            <x v="1179"/>
            <x v="1191"/>
            <x v="1203"/>
            <x v="1215"/>
            <x v="1227"/>
            <x v="1239"/>
            <x v="1251"/>
            <x v="1263"/>
            <x v="1275"/>
            <x v="1287"/>
            <x v="1299"/>
            <x v="1311"/>
            <x v="1323"/>
          </reference>
        </references>
      </pivotArea>
    </format>
    <format dxfId="120">
      <pivotArea outline="0" fieldPosition="0">
        <references count="1">
          <reference field="4294967294" count="1">
            <x v="0"/>
          </reference>
        </references>
      </pivotArea>
    </format>
    <format dxfId="119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3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4" evalOrder="-1" id="5">
      <autoFilter ref="A1">
        <filterColumn colId="0">
          <dynamicFilter type="M4"/>
        </filterColumn>
      </autoFilter>
    </filter>
  </filters>
</pivotTableDefinition>
</file>

<file path=xl/pivotTables/pivotTable5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5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20"/>
    </i>
    <i>
      <x v="1132"/>
    </i>
    <i>
      <x v="1144"/>
    </i>
    <i>
      <x v="1156"/>
    </i>
    <i>
      <x v="1168"/>
    </i>
    <i>
      <x v="1180"/>
    </i>
    <i>
      <x v="1192"/>
    </i>
    <i>
      <x v="1204"/>
    </i>
    <i>
      <x v="1216"/>
    </i>
    <i>
      <x v="1228"/>
    </i>
    <i>
      <x v="1240"/>
    </i>
    <i>
      <x v="1252"/>
    </i>
    <i>
      <x v="1264"/>
    </i>
    <i>
      <x v="1276"/>
    </i>
    <i>
      <x v="1288"/>
    </i>
    <i>
      <x v="1300"/>
    </i>
    <i>
      <x v="1312"/>
    </i>
  </rowItems>
  <colFields count="1">
    <field x="-2"/>
  </colFields>
  <colItems count="2">
    <i>
      <x/>
    </i>
    <i i="1">
      <x v="1"/>
    </i>
  </colItems>
  <dataFields count="2">
    <dataField name="　　 人数" fld="1" baseField="0" baseItem="1120" numFmtId="177"/>
    <dataField name="　前年比（%）" fld="2" baseField="0" baseItem="1120" numFmtId="178"/>
  </dataFields>
  <formats count="13">
    <format dxfId="118">
      <pivotArea field="0" type="button" dataOnly="0" labelOnly="1" outline="0" axis="axisRow" fieldPosition="0"/>
    </format>
    <format dxfId="117">
      <pivotArea type="all" dataOnly="0" outline="0" fieldPosition="0"/>
    </format>
    <format dxfId="116">
      <pivotArea field="0" type="button" dataOnly="0" labelOnly="1" outline="0" axis="axisRow" fieldPosition="0"/>
    </format>
    <format dxfId="115">
      <pivotArea field="0" type="button" dataOnly="0" labelOnly="1" outline="0" axis="axisRow" fieldPosition="0"/>
    </format>
    <format dxfId="114">
      <pivotArea field="0" type="button" dataOnly="0" labelOnly="1" outline="0" axis="axisRow" fieldPosition="0"/>
    </format>
    <format dxfId="113">
      <pivotArea dataOnly="0" labelOnly="1" outline="0" axis="axisValues" fieldPosition="0"/>
    </format>
    <format dxfId="112">
      <pivotArea dataOnly="0" labelOnly="1" outline="0" axis="axisValues" fieldPosition="0"/>
    </format>
    <format dxfId="111">
      <pivotArea dataOnly="0" labelOnly="1" outline="0" axis="axisValues" fieldPosition="0"/>
    </format>
    <format dxfId="110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109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108">
      <pivotArea dataOnly="0" labelOnly="1" fieldPosition="0">
        <references count="1">
          <reference field="0" count="17">
            <x v="1120"/>
            <x v="1132"/>
            <x v="1144"/>
            <x v="1156"/>
            <x v="1168"/>
            <x v="1180"/>
            <x v="1192"/>
            <x v="1204"/>
            <x v="1216"/>
            <x v="1228"/>
            <x v="1240"/>
            <x v="1252"/>
            <x v="1264"/>
            <x v="1276"/>
            <x v="1288"/>
            <x v="1300"/>
            <x v="1312"/>
          </reference>
        </references>
      </pivotArea>
    </format>
    <format dxfId="107">
      <pivotArea outline="0" fieldPosition="0">
        <references count="1">
          <reference field="4294967294" count="1">
            <x v="0"/>
          </reference>
        </references>
      </pivotArea>
    </format>
    <format dxfId="106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4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5" evalOrder="-1" id="6">
      <autoFilter ref="A1">
        <filterColumn colId="0">
          <dynamicFilter type="M5"/>
        </filterColumn>
      </autoFilter>
    </filter>
  </filters>
</pivotTableDefinition>
</file>

<file path=xl/pivotTables/pivotTable6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6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21"/>
    </i>
    <i>
      <x v="1133"/>
    </i>
    <i>
      <x v="1145"/>
    </i>
    <i>
      <x v="1157"/>
    </i>
    <i>
      <x v="1169"/>
    </i>
    <i>
      <x v="1181"/>
    </i>
    <i>
      <x v="1193"/>
    </i>
    <i>
      <x v="1205"/>
    </i>
    <i>
      <x v="1217"/>
    </i>
    <i>
      <x v="1229"/>
    </i>
    <i>
      <x v="1241"/>
    </i>
    <i>
      <x v="1253"/>
    </i>
    <i>
      <x v="1265"/>
    </i>
    <i>
      <x v="1277"/>
    </i>
    <i>
      <x v="1289"/>
    </i>
    <i>
      <x v="1301"/>
    </i>
    <i>
      <x v="1313"/>
    </i>
  </rowItems>
  <colFields count="1">
    <field x="-2"/>
  </colFields>
  <colItems count="2">
    <i>
      <x/>
    </i>
    <i i="1">
      <x v="1"/>
    </i>
  </colItems>
  <dataFields count="2">
    <dataField name="　　 人数" fld="1" baseField="0" baseItem="1121" numFmtId="177"/>
    <dataField name="　前年比（%）" fld="2" baseField="0" baseItem="1121" numFmtId="178"/>
  </dataFields>
  <formats count="13">
    <format dxfId="105">
      <pivotArea field="0" type="button" dataOnly="0" labelOnly="1" outline="0" axis="axisRow" fieldPosition="0"/>
    </format>
    <format dxfId="104">
      <pivotArea type="all" dataOnly="0" outline="0" fieldPosition="0"/>
    </format>
    <format dxfId="103">
      <pivotArea field="0" type="button" dataOnly="0" labelOnly="1" outline="0" axis="axisRow" fieldPosition="0"/>
    </format>
    <format dxfId="102">
      <pivotArea field="0" type="button" dataOnly="0" labelOnly="1" outline="0" axis="axisRow" fieldPosition="0"/>
    </format>
    <format dxfId="101">
      <pivotArea field="0" type="button" dataOnly="0" labelOnly="1" outline="0" axis="axisRow" fieldPosition="0"/>
    </format>
    <format dxfId="100">
      <pivotArea dataOnly="0" labelOnly="1" outline="0" axis="axisValues" fieldPosition="0"/>
    </format>
    <format dxfId="99">
      <pivotArea dataOnly="0" labelOnly="1" outline="0" axis="axisValues" fieldPosition="0"/>
    </format>
    <format dxfId="98">
      <pivotArea dataOnly="0" labelOnly="1" outline="0" axis="axisValues" fieldPosition="0"/>
    </format>
    <format dxfId="97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96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95">
      <pivotArea dataOnly="0" labelOnly="1" fieldPosition="0">
        <references count="1">
          <reference field="0" count="17">
            <x v="1121"/>
            <x v="1133"/>
            <x v="1145"/>
            <x v="1157"/>
            <x v="1169"/>
            <x v="1181"/>
            <x v="1193"/>
            <x v="1205"/>
            <x v="1217"/>
            <x v="1229"/>
            <x v="1241"/>
            <x v="1253"/>
            <x v="1265"/>
            <x v="1277"/>
            <x v="1289"/>
            <x v="1301"/>
            <x v="1313"/>
          </reference>
        </references>
      </pivotArea>
    </format>
    <format dxfId="94">
      <pivotArea outline="0" fieldPosition="0">
        <references count="1">
          <reference field="4294967294" count="1">
            <x v="0"/>
          </reference>
        </references>
      </pivotArea>
    </format>
    <format dxfId="93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5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6" evalOrder="-1" id="7">
      <autoFilter ref="A1">
        <filterColumn colId="0">
          <dynamicFilter type="M6"/>
        </filterColumn>
      </autoFilter>
    </filter>
  </filters>
</pivotTableDefinition>
</file>

<file path=xl/pivotTables/pivotTable7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7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22"/>
    </i>
    <i>
      <x v="1134"/>
    </i>
    <i>
      <x v="1146"/>
    </i>
    <i>
      <x v="1158"/>
    </i>
    <i>
      <x v="1170"/>
    </i>
    <i>
      <x v="1182"/>
    </i>
    <i>
      <x v="1194"/>
    </i>
    <i>
      <x v="1206"/>
    </i>
    <i>
      <x v="1218"/>
    </i>
    <i>
      <x v="1230"/>
    </i>
    <i>
      <x v="1242"/>
    </i>
    <i>
      <x v="1254"/>
    </i>
    <i>
      <x v="1266"/>
    </i>
    <i>
      <x v="1278"/>
    </i>
    <i>
      <x v="1290"/>
    </i>
    <i>
      <x v="1302"/>
    </i>
    <i>
      <x v="1314"/>
    </i>
  </rowItems>
  <colFields count="1">
    <field x="-2"/>
  </colFields>
  <colItems count="2">
    <i>
      <x/>
    </i>
    <i i="1">
      <x v="1"/>
    </i>
  </colItems>
  <dataFields count="2">
    <dataField name="　　 人数" fld="1" baseField="0" baseItem="1122" numFmtId="177"/>
    <dataField name="　前年比（%）" fld="2" baseField="0" baseItem="1122" numFmtId="178"/>
  </dataFields>
  <formats count="13">
    <format dxfId="92">
      <pivotArea field="0" type="button" dataOnly="0" labelOnly="1" outline="0" axis="axisRow" fieldPosition="0"/>
    </format>
    <format dxfId="91">
      <pivotArea type="all" dataOnly="0" outline="0" fieldPosition="0"/>
    </format>
    <format dxfId="90">
      <pivotArea field="0" type="button" dataOnly="0" labelOnly="1" outline="0" axis="axisRow" fieldPosition="0"/>
    </format>
    <format dxfId="89">
      <pivotArea field="0" type="button" dataOnly="0" labelOnly="1" outline="0" axis="axisRow" fieldPosition="0"/>
    </format>
    <format dxfId="88">
      <pivotArea field="0" type="button" dataOnly="0" labelOnly="1" outline="0" axis="axisRow" fieldPosition="0"/>
    </format>
    <format dxfId="87">
      <pivotArea dataOnly="0" labelOnly="1" outline="0" axis="axisValues" fieldPosition="0"/>
    </format>
    <format dxfId="86">
      <pivotArea dataOnly="0" labelOnly="1" outline="0" axis="axisValues" fieldPosition="0"/>
    </format>
    <format dxfId="85">
      <pivotArea dataOnly="0" labelOnly="1" outline="0" axis="axisValues" fieldPosition="0"/>
    </format>
    <format dxfId="84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83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82">
      <pivotArea dataOnly="0" labelOnly="1" fieldPosition="0">
        <references count="1">
          <reference field="0" count="17">
            <x v="1122"/>
            <x v="1134"/>
            <x v="1146"/>
            <x v="1158"/>
            <x v="1170"/>
            <x v="1182"/>
            <x v="1194"/>
            <x v="1206"/>
            <x v="1218"/>
            <x v="1230"/>
            <x v="1242"/>
            <x v="1254"/>
            <x v="1266"/>
            <x v="1278"/>
            <x v="1290"/>
            <x v="1302"/>
            <x v="1314"/>
          </reference>
        </references>
      </pivotArea>
    </format>
    <format dxfId="81">
      <pivotArea outline="0" fieldPosition="0">
        <references count="1">
          <reference field="4294967294" count="1">
            <x v="0"/>
          </reference>
        </references>
      </pivotArea>
    </format>
    <format dxfId="80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6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7" evalOrder="-1" id="8">
      <autoFilter ref="A1">
        <filterColumn colId="0">
          <dynamicFilter type="M7"/>
        </filterColumn>
      </autoFilter>
    </filter>
  </filters>
</pivotTableDefinition>
</file>

<file path=xl/pivotTables/pivotTable8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8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23"/>
    </i>
    <i>
      <x v="1135"/>
    </i>
    <i>
      <x v="1147"/>
    </i>
    <i>
      <x v="1159"/>
    </i>
    <i>
      <x v="1171"/>
    </i>
    <i>
      <x v="1183"/>
    </i>
    <i>
      <x v="1195"/>
    </i>
    <i>
      <x v="1207"/>
    </i>
    <i>
      <x v="1219"/>
    </i>
    <i>
      <x v="1231"/>
    </i>
    <i>
      <x v="1243"/>
    </i>
    <i>
      <x v="1255"/>
    </i>
    <i>
      <x v="1267"/>
    </i>
    <i>
      <x v="1279"/>
    </i>
    <i>
      <x v="1291"/>
    </i>
    <i>
      <x v="1303"/>
    </i>
    <i>
      <x v="1315"/>
    </i>
  </rowItems>
  <colFields count="1">
    <field x="-2"/>
  </colFields>
  <colItems count="2">
    <i>
      <x/>
    </i>
    <i i="1">
      <x v="1"/>
    </i>
  </colItems>
  <dataFields count="2">
    <dataField name="　　 人数" fld="1" baseField="0" baseItem="1123" numFmtId="177"/>
    <dataField name="　前年比（%）" fld="2" baseField="0" baseItem="1123" numFmtId="178"/>
  </dataFields>
  <formats count="14">
    <format dxfId="79">
      <pivotArea field="0" type="button" dataOnly="0" labelOnly="1" outline="0" axis="axisRow" fieldPosition="0"/>
    </format>
    <format dxfId="78">
      <pivotArea type="all" dataOnly="0" outline="0" fieldPosition="0"/>
    </format>
    <format dxfId="77">
      <pivotArea field="0" type="button" dataOnly="0" labelOnly="1" outline="0" axis="axisRow" fieldPosition="0"/>
    </format>
    <format dxfId="76">
      <pivotArea field="0" type="button" dataOnly="0" labelOnly="1" outline="0" axis="axisRow" fieldPosition="0"/>
    </format>
    <format dxfId="75">
      <pivotArea field="0" type="button" dataOnly="0" labelOnly="1" outline="0" axis="axisRow" fieldPosition="0"/>
    </format>
    <format dxfId="74">
      <pivotArea dataOnly="0" labelOnly="1" outline="0" axis="axisValues" fieldPosition="0"/>
    </format>
    <format dxfId="73">
      <pivotArea dataOnly="0" labelOnly="1" outline="0" axis="axisValues" fieldPosition="0"/>
    </format>
    <format dxfId="72">
      <pivotArea dataOnly="0" labelOnly="1" outline="0" axis="axisValues" fieldPosition="0"/>
    </format>
    <format dxfId="71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70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69">
      <pivotArea dataOnly="0" labelOnly="1" fieldPosition="0">
        <references count="1">
          <reference field="0" count="16">
            <x v="1122"/>
            <x v="1134"/>
            <x v="1146"/>
            <x v="1158"/>
            <x v="1170"/>
            <x v="1182"/>
            <x v="1194"/>
            <x v="1206"/>
            <x v="1218"/>
            <x v="1230"/>
            <x v="1242"/>
            <x v="1254"/>
            <x v="1266"/>
            <x v="1278"/>
            <x v="1290"/>
            <x v="1302"/>
          </reference>
        </references>
      </pivotArea>
    </format>
    <format dxfId="68">
      <pivotArea dataOnly="0" labelOnly="1" fieldPosition="0">
        <references count="1">
          <reference field="0" count="17">
            <x v="1123"/>
            <x v="1135"/>
            <x v="1147"/>
            <x v="1159"/>
            <x v="1171"/>
            <x v="1183"/>
            <x v="1195"/>
            <x v="1207"/>
            <x v="1219"/>
            <x v="1231"/>
            <x v="1243"/>
            <x v="1255"/>
            <x v="1267"/>
            <x v="1279"/>
            <x v="1291"/>
            <x v="1303"/>
            <x v="1315"/>
          </reference>
        </references>
      </pivotArea>
    </format>
    <format dxfId="67">
      <pivotArea outline="0" fieldPosition="0">
        <references count="1">
          <reference field="4294967294" count="1">
            <x v="0"/>
          </reference>
        </references>
      </pivotArea>
    </format>
    <format dxfId="66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7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8" evalOrder="-1" id="9">
      <autoFilter ref="A1">
        <filterColumn colId="0">
          <dynamicFilter type="M8"/>
        </filterColumn>
      </autoFilter>
    </filter>
  </filters>
</pivotTableDefinition>
</file>

<file path=xl/pivotTables/pivotTable9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9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24"/>
    </i>
    <i>
      <x v="1136"/>
    </i>
    <i>
      <x v="1148"/>
    </i>
    <i>
      <x v="1160"/>
    </i>
    <i>
      <x v="1172"/>
    </i>
    <i>
      <x v="1184"/>
    </i>
    <i>
      <x v="1196"/>
    </i>
    <i>
      <x v="1208"/>
    </i>
    <i>
      <x v="1220"/>
    </i>
    <i>
      <x v="1232"/>
    </i>
    <i>
      <x v="1244"/>
    </i>
    <i>
      <x v="1256"/>
    </i>
    <i>
      <x v="1268"/>
    </i>
    <i>
      <x v="1280"/>
    </i>
    <i>
      <x v="1292"/>
    </i>
    <i>
      <x v="1304"/>
    </i>
    <i>
      <x v="1316"/>
    </i>
  </rowItems>
  <colFields count="1">
    <field x="-2"/>
  </colFields>
  <colItems count="2">
    <i>
      <x/>
    </i>
    <i i="1">
      <x v="1"/>
    </i>
  </colItems>
  <dataFields count="2">
    <dataField name="　　 人数" fld="1" baseField="0" baseItem="1124" numFmtId="177"/>
    <dataField name="　前年比（%）" fld="2" baseField="0" baseItem="1124" numFmtId="178"/>
  </dataFields>
  <formats count="15">
    <format dxfId="65">
      <pivotArea field="0" type="button" dataOnly="0" labelOnly="1" outline="0" axis="axisRow" fieldPosition="0"/>
    </format>
    <format dxfId="64">
      <pivotArea type="all" dataOnly="0" outline="0" fieldPosition="0"/>
    </format>
    <format dxfId="63">
      <pivotArea field="0" type="button" dataOnly="0" labelOnly="1" outline="0" axis="axisRow" fieldPosition="0"/>
    </format>
    <format dxfId="62">
      <pivotArea field="0" type="button" dataOnly="0" labelOnly="1" outline="0" axis="axisRow" fieldPosition="0"/>
    </format>
    <format dxfId="61">
      <pivotArea field="0" type="button" dataOnly="0" labelOnly="1" outline="0" axis="axisRow" fieldPosition="0"/>
    </format>
    <format dxfId="60">
      <pivotArea dataOnly="0" labelOnly="1" outline="0" axis="axisValues" fieldPosition="0"/>
    </format>
    <format dxfId="59">
      <pivotArea dataOnly="0" labelOnly="1" outline="0" axis="axisValues" fieldPosition="0"/>
    </format>
    <format dxfId="58">
      <pivotArea dataOnly="0" labelOnly="1" outline="0" axis="axisValues" fieldPosition="0"/>
    </format>
    <format dxfId="57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56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55">
      <pivotArea dataOnly="0" labelOnly="1" fieldPosition="0">
        <references count="1">
          <reference field="0" count="16">
            <x v="1122"/>
            <x v="1134"/>
            <x v="1146"/>
            <x v="1158"/>
            <x v="1170"/>
            <x v="1182"/>
            <x v="1194"/>
            <x v="1206"/>
            <x v="1218"/>
            <x v="1230"/>
            <x v="1242"/>
            <x v="1254"/>
            <x v="1266"/>
            <x v="1278"/>
            <x v="1290"/>
            <x v="1302"/>
          </reference>
        </references>
      </pivotArea>
    </format>
    <format dxfId="54">
      <pivotArea dataOnly="0" labelOnly="1" fieldPosition="0">
        <references count="1">
          <reference field="0" count="16">
            <x v="1123"/>
            <x v="1135"/>
            <x v="1147"/>
            <x v="1159"/>
            <x v="1171"/>
            <x v="1183"/>
            <x v="1195"/>
            <x v="1207"/>
            <x v="1219"/>
            <x v="1231"/>
            <x v="1243"/>
            <x v="1255"/>
            <x v="1267"/>
            <x v="1279"/>
            <x v="1291"/>
            <x v="1303"/>
          </reference>
        </references>
      </pivotArea>
    </format>
    <format dxfId="53">
      <pivotArea dataOnly="0" labelOnly="1" fieldPosition="0">
        <references count="1">
          <reference field="0" count="17">
            <x v="1124"/>
            <x v="1136"/>
            <x v="1148"/>
            <x v="1160"/>
            <x v="1172"/>
            <x v="1184"/>
            <x v="1196"/>
            <x v="1208"/>
            <x v="1220"/>
            <x v="1232"/>
            <x v="1244"/>
            <x v="1256"/>
            <x v="1268"/>
            <x v="1280"/>
            <x v="1292"/>
            <x v="1304"/>
            <x v="1316"/>
          </reference>
        </references>
      </pivotArea>
    </format>
    <format dxfId="52">
      <pivotArea outline="0" fieldPosition="0">
        <references count="1">
          <reference field="4294967294" count="1">
            <x v="0"/>
          </reference>
        </references>
      </pivotArea>
    </format>
    <format dxfId="51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8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9" evalOrder="-1" id="10">
      <autoFilter ref="A1">
        <filterColumn colId="0">
          <dynamicFilter type="M9"/>
        </filterColumn>
      </autoFilter>
    </filter>
  </filters>
</pivotTableDefinition>
</file>

<file path=xl/tables/table1.xml><?xml version="1.0" encoding="utf-8"?>
<table xmlns="http://schemas.openxmlformats.org/spreadsheetml/2006/main" id="2" name="テーブル2" displayName="テーブル2" ref="A2:C206" totalsRowShown="0" headerRowDxfId="172" dataDxfId="171">
  <autoFilter ref="A2:C206"/>
  <tableColumns count="3">
    <tableColumn id="1" name="年月" dataDxfId="170"/>
    <tableColumn id="2" name="データ" dataDxfId="169" dataCellStyle="桁区切り"/>
    <tableColumn id="3" name="前年比（%）" dataDxfId="168">
      <calculatedColumnFormula>#REF!/#REF!*100-100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6"/>
  <sheetViews>
    <sheetView tabSelected="1" workbookViewId="0">
      <selection activeCell="B4" sqref="B4"/>
    </sheetView>
  </sheetViews>
  <sheetFormatPr defaultRowHeight="13.5"/>
  <cols>
    <col min="1" max="1" width="4.75" customWidth="1"/>
    <col min="2" max="2" width="20.875" bestFit="1" customWidth="1"/>
    <col min="3" max="3" width="5" customWidth="1"/>
  </cols>
  <sheetData>
    <row r="1" spans="2:4" s="1" customFormat="1"/>
    <row r="2" spans="2:4" ht="17.25">
      <c r="B2" s="13" t="s">
        <v>14</v>
      </c>
    </row>
    <row r="3" spans="2:4" s="1" customFormat="1" ht="14.25">
      <c r="B3" s="11" t="s">
        <v>36</v>
      </c>
    </row>
    <row r="4" spans="2:4">
      <c r="B4" s="12" t="s">
        <v>13</v>
      </c>
      <c r="C4" s="10"/>
    </row>
    <row r="5" spans="2:4" ht="15.75" customHeight="1">
      <c r="B5" s="8" t="s">
        <v>0</v>
      </c>
      <c r="D5" s="1"/>
    </row>
    <row r="6" spans="2:4" ht="15.75" customHeight="1">
      <c r="B6" s="8" t="s">
        <v>1</v>
      </c>
      <c r="D6" s="1"/>
    </row>
    <row r="7" spans="2:4" ht="15.75" customHeight="1">
      <c r="B7" s="8" t="s">
        <v>2</v>
      </c>
      <c r="D7" s="1"/>
    </row>
    <row r="8" spans="2:4" ht="15.75" customHeight="1">
      <c r="B8" s="8" t="s">
        <v>3</v>
      </c>
      <c r="D8" s="1"/>
    </row>
    <row r="9" spans="2:4" ht="15.75" customHeight="1">
      <c r="B9" s="8" t="s">
        <v>4</v>
      </c>
      <c r="D9" s="1"/>
    </row>
    <row r="10" spans="2:4" ht="15.75" customHeight="1">
      <c r="B10" s="8" t="s">
        <v>5</v>
      </c>
      <c r="D10" s="1"/>
    </row>
    <row r="11" spans="2:4" ht="15.75" customHeight="1">
      <c r="B11" s="8" t="s">
        <v>6</v>
      </c>
      <c r="D11" s="1"/>
    </row>
    <row r="12" spans="2:4" ht="15.75" customHeight="1">
      <c r="B12" s="8" t="s">
        <v>7</v>
      </c>
      <c r="D12" s="1"/>
    </row>
    <row r="13" spans="2:4" ht="15.75" customHeight="1">
      <c r="B13" s="8" t="s">
        <v>8</v>
      </c>
      <c r="D13" s="1"/>
    </row>
    <row r="14" spans="2:4" ht="15.75" customHeight="1">
      <c r="B14" s="8" t="s">
        <v>9</v>
      </c>
      <c r="D14" s="1"/>
    </row>
    <row r="15" spans="2:4" ht="15.75" customHeight="1">
      <c r="B15" s="8" t="s">
        <v>10</v>
      </c>
      <c r="D15" s="1"/>
    </row>
    <row r="16" spans="2:4" ht="15.75" customHeight="1">
      <c r="B16" s="8" t="s">
        <v>11</v>
      </c>
      <c r="D16" s="1"/>
    </row>
    <row r="17" spans="2:4">
      <c r="D17" s="1"/>
    </row>
    <row r="18" spans="2:4">
      <c r="D18" s="1"/>
    </row>
    <row r="19" spans="2:4">
      <c r="B19" s="9"/>
      <c r="D19" s="1"/>
    </row>
    <row r="20" spans="2:4" ht="14.25">
      <c r="B20" s="2"/>
      <c r="D20" s="1"/>
    </row>
    <row r="21" spans="2:4">
      <c r="B21" s="3"/>
      <c r="D21" s="1"/>
    </row>
    <row r="22" spans="2:4">
      <c r="B22" s="3"/>
      <c r="D22" s="1"/>
    </row>
    <row r="23" spans="2:4">
      <c r="B23" s="3"/>
      <c r="D23" s="1"/>
    </row>
    <row r="24" spans="2:4">
      <c r="B24" s="3"/>
      <c r="D24" s="1"/>
    </row>
    <row r="25" spans="2:4">
      <c r="B25" s="3"/>
      <c r="D25" s="1"/>
    </row>
    <row r="26" spans="2:4">
      <c r="B26" s="3"/>
      <c r="D26" s="1"/>
    </row>
    <row r="27" spans="2:4">
      <c r="B27" s="3"/>
      <c r="D27" s="1"/>
    </row>
    <row r="28" spans="2:4">
      <c r="B28" s="3"/>
      <c r="D28" s="1"/>
    </row>
    <row r="29" spans="2:4">
      <c r="B29" s="3"/>
      <c r="D29" s="1"/>
    </row>
    <row r="30" spans="2:4">
      <c r="B30" s="3"/>
      <c r="D30" s="1"/>
    </row>
    <row r="31" spans="2:4">
      <c r="B31" s="3"/>
      <c r="D31" s="1"/>
    </row>
    <row r="32" spans="2:4">
      <c r="B32" s="3"/>
      <c r="D32" s="1"/>
    </row>
    <row r="33" spans="2:4">
      <c r="B33" s="4"/>
      <c r="D33" s="1"/>
    </row>
    <row r="34" spans="2:4">
      <c r="B34" s="4"/>
      <c r="D34" s="1"/>
    </row>
    <row r="35" spans="2:4">
      <c r="B35" s="4"/>
    </row>
    <row r="36" spans="2:4">
      <c r="B36" s="4"/>
    </row>
  </sheetData>
  <phoneticPr fontId="1"/>
  <hyperlinks>
    <hyperlink ref="B8" location="'4月'!A1" display="4月"/>
    <hyperlink ref="B9" location="'5月'!A1" display="5月"/>
    <hyperlink ref="B10" location="'6月'!A1" display="6月"/>
    <hyperlink ref="B11" location="'7月'!A1" display="7月"/>
    <hyperlink ref="B12" location="'8月'!A1" display="8月"/>
    <hyperlink ref="B13" location="'9月'!A1" display="9月"/>
    <hyperlink ref="B14" location="'10月'!A1" display="10月"/>
    <hyperlink ref="B15" location="'11月'!A1" display="11月"/>
    <hyperlink ref="B16" location="'12月'!A1" display="12月"/>
    <hyperlink ref="B6" location="'2月'!A1" display="2月"/>
    <hyperlink ref="B5" location="'1月'!A1" display="1月"/>
    <hyperlink ref="B7" location="'3月'!A1" display="3月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C5" sqref="C5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総数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22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34</v>
      </c>
      <c r="C5" s="6" t="s">
        <v>28</v>
      </c>
      <c r="D5" s="1"/>
    </row>
    <row r="6" spans="1:4">
      <c r="A6" s="15">
        <v>37834</v>
      </c>
      <c r="B6" s="27">
        <v>550380</v>
      </c>
      <c r="C6" s="31"/>
      <c r="D6" s="1"/>
    </row>
    <row r="7" spans="1:4">
      <c r="A7" s="15">
        <v>38200</v>
      </c>
      <c r="B7" s="27">
        <v>567869</v>
      </c>
      <c r="C7" s="31">
        <v>3.1776227333841973</v>
      </c>
      <c r="D7" s="1"/>
    </row>
    <row r="8" spans="1:4">
      <c r="A8" s="15">
        <v>38565</v>
      </c>
      <c r="B8" s="27">
        <v>618655</v>
      </c>
      <c r="C8" s="31">
        <v>8.9432598011160991</v>
      </c>
      <c r="D8" s="1"/>
    </row>
    <row r="9" spans="1:4">
      <c r="A9" s="15">
        <v>38930</v>
      </c>
      <c r="B9" s="27">
        <v>655488</v>
      </c>
      <c r="C9" s="31">
        <v>5.9537221876490065</v>
      </c>
      <c r="D9" s="1"/>
    </row>
    <row r="10" spans="1:4">
      <c r="A10" s="15">
        <v>39295</v>
      </c>
      <c r="B10" s="27">
        <v>757473</v>
      </c>
      <c r="C10" s="31">
        <v>15.558637229056814</v>
      </c>
      <c r="D10" s="1"/>
    </row>
    <row r="11" spans="1:4">
      <c r="A11" s="15">
        <v>39661</v>
      </c>
      <c r="B11" s="27">
        <v>742022</v>
      </c>
      <c r="C11" s="31">
        <v>-2.0398086796493118</v>
      </c>
      <c r="D11" s="1"/>
    </row>
    <row r="12" spans="1:4">
      <c r="A12" s="15">
        <v>40026</v>
      </c>
      <c r="B12" s="27">
        <v>679586</v>
      </c>
      <c r="C12" s="31">
        <v>-8.4143057753004626</v>
      </c>
      <c r="D12" s="1"/>
    </row>
    <row r="13" spans="1:4">
      <c r="A13" s="15">
        <v>40391</v>
      </c>
      <c r="B13" s="27">
        <v>802725</v>
      </c>
      <c r="C13" s="31">
        <v>18.119708175271427</v>
      </c>
      <c r="D13" s="1"/>
    </row>
    <row r="14" spans="1:4">
      <c r="A14" s="15">
        <v>40756</v>
      </c>
      <c r="B14" s="27">
        <v>546503</v>
      </c>
      <c r="C14" s="31">
        <v>-31.919025818306395</v>
      </c>
      <c r="D14" s="1"/>
    </row>
    <row r="15" spans="1:4">
      <c r="A15" s="15">
        <v>41122</v>
      </c>
      <c r="B15" s="27">
        <v>774239</v>
      </c>
      <c r="C15" s="31">
        <v>41.671500430921697</v>
      </c>
      <c r="D15" s="1"/>
    </row>
    <row r="16" spans="1:4">
      <c r="A16" s="15">
        <v>41487</v>
      </c>
      <c r="B16" s="27">
        <v>906379</v>
      </c>
      <c r="C16" s="31">
        <v>17.067081353432201</v>
      </c>
      <c r="D16" s="1"/>
    </row>
    <row r="17" spans="1:4">
      <c r="A17" s="15">
        <v>41852</v>
      </c>
      <c r="B17" s="27">
        <v>1109569</v>
      </c>
      <c r="C17" s="31">
        <v>22.417774463000569</v>
      </c>
      <c r="D17" s="1"/>
    </row>
    <row r="18" spans="1:4">
      <c r="A18" s="15">
        <v>42217</v>
      </c>
      <c r="B18" s="27">
        <v>1817023</v>
      </c>
      <c r="C18" s="31">
        <v>63.759351604091307</v>
      </c>
      <c r="D18" s="1"/>
    </row>
    <row r="19" spans="1:4">
      <c r="A19" s="15">
        <v>42583</v>
      </c>
      <c r="B19" s="27">
        <v>2049234</v>
      </c>
      <c r="C19" s="31">
        <v>12.779750173773266</v>
      </c>
      <c r="D19" s="1"/>
    </row>
    <row r="20" spans="1:4">
      <c r="A20" s="15">
        <v>42948</v>
      </c>
      <c r="B20" s="27">
        <v>2477428</v>
      </c>
      <c r="C20" s="31">
        <v>20.895319909780923</v>
      </c>
      <c r="D20" s="1"/>
    </row>
    <row r="21" spans="1:4">
      <c r="A21" s="15">
        <v>43313</v>
      </c>
      <c r="B21" s="27">
        <v>2578021</v>
      </c>
      <c r="C21" s="31">
        <v>4.0603803622143602</v>
      </c>
      <c r="D21" s="1"/>
    </row>
    <row r="22" spans="1:4">
      <c r="A22" s="15">
        <v>43678</v>
      </c>
      <c r="B22" s="27">
        <v>2520134</v>
      </c>
      <c r="C22" s="31">
        <v>-2.2454045176513233</v>
      </c>
      <c r="D22" s="1"/>
    </row>
    <row r="23" spans="1:4">
      <c r="A23" s="23"/>
      <c r="B23"/>
      <c r="C23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  <c r="D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/>
      <c r="C38" s="1"/>
      <c r="D38" s="1"/>
    </row>
    <row r="39" spans="1:4">
      <c r="A39" s="23"/>
      <c r="B39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C5" sqref="C5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総数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23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34</v>
      </c>
      <c r="C5" s="6" t="s">
        <v>28</v>
      </c>
      <c r="D5" s="1"/>
    </row>
    <row r="6" spans="1:4">
      <c r="A6" s="15">
        <v>37865</v>
      </c>
      <c r="B6" s="27">
        <v>457574</v>
      </c>
      <c r="C6" s="31"/>
      <c r="D6" s="1"/>
    </row>
    <row r="7" spans="1:4">
      <c r="A7" s="15">
        <v>38231</v>
      </c>
      <c r="B7" s="27">
        <v>481570</v>
      </c>
      <c r="C7" s="31">
        <v>5.2441790836017788</v>
      </c>
      <c r="D7" s="1"/>
    </row>
    <row r="8" spans="1:4">
      <c r="A8" s="15">
        <v>38596</v>
      </c>
      <c r="B8" s="27">
        <v>540462</v>
      </c>
      <c r="C8" s="31">
        <v>12.229167099279437</v>
      </c>
      <c r="D8" s="1"/>
    </row>
    <row r="9" spans="1:4">
      <c r="A9" s="15">
        <v>38961</v>
      </c>
      <c r="B9" s="27">
        <v>573627</v>
      </c>
      <c r="C9" s="31">
        <v>6.136416621335087</v>
      </c>
      <c r="D9" s="1"/>
    </row>
    <row r="10" spans="1:4">
      <c r="A10" s="15">
        <v>39326</v>
      </c>
      <c r="B10" s="27">
        <v>689183</v>
      </c>
      <c r="C10" s="31">
        <v>20.144797926178512</v>
      </c>
      <c r="D10" s="1"/>
    </row>
    <row r="11" spans="1:4">
      <c r="A11" s="15">
        <v>39692</v>
      </c>
      <c r="B11" s="27">
        <v>641235</v>
      </c>
      <c r="C11" s="31">
        <v>-6.9572232629069504</v>
      </c>
      <c r="D11" s="1"/>
    </row>
    <row r="12" spans="1:4">
      <c r="A12" s="15">
        <v>40057</v>
      </c>
      <c r="B12" s="27">
        <v>535544</v>
      </c>
      <c r="C12" s="31">
        <v>-16.482412843965164</v>
      </c>
      <c r="D12" s="1"/>
    </row>
    <row r="13" spans="1:4">
      <c r="A13" s="15">
        <v>40422</v>
      </c>
      <c r="B13" s="27">
        <v>717756</v>
      </c>
      <c r="C13" s="31">
        <v>34.023721673662664</v>
      </c>
      <c r="D13" s="1"/>
    </row>
    <row r="14" spans="1:4">
      <c r="A14" s="15">
        <v>40787</v>
      </c>
      <c r="B14" s="27">
        <v>538727</v>
      </c>
      <c r="C14" s="31">
        <v>-24.942877523838177</v>
      </c>
      <c r="D14" s="1"/>
    </row>
    <row r="15" spans="1:4">
      <c r="A15" s="15">
        <v>41153</v>
      </c>
      <c r="B15" s="27">
        <v>658239</v>
      </c>
      <c r="C15" s="31">
        <v>22.184148928863777</v>
      </c>
      <c r="D15" s="1"/>
    </row>
    <row r="16" spans="1:4">
      <c r="A16" s="15">
        <v>41518</v>
      </c>
      <c r="B16" s="27">
        <v>866966</v>
      </c>
      <c r="C16" s="31">
        <v>31.709910837856768</v>
      </c>
      <c r="D16" s="1"/>
    </row>
    <row r="17" spans="1:4">
      <c r="A17" s="15">
        <v>41883</v>
      </c>
      <c r="B17" s="27">
        <v>1099102</v>
      </c>
      <c r="C17" s="31">
        <v>26.775675170652605</v>
      </c>
      <c r="D17" s="1"/>
    </row>
    <row r="18" spans="1:4">
      <c r="A18" s="15">
        <v>42248</v>
      </c>
      <c r="B18" s="27">
        <v>1612208</v>
      </c>
      <c r="C18" s="31">
        <v>46.684111210788444</v>
      </c>
      <c r="D18" s="1"/>
    </row>
    <row r="19" spans="1:4">
      <c r="A19" s="15">
        <v>42614</v>
      </c>
      <c r="B19" s="27">
        <v>1918246</v>
      </c>
      <c r="C19" s="31">
        <v>18.982538233280067</v>
      </c>
      <c r="D19" s="1"/>
    </row>
    <row r="20" spans="1:4">
      <c r="A20" s="15">
        <v>42979</v>
      </c>
      <c r="B20" s="27">
        <v>2280406</v>
      </c>
      <c r="C20" s="31">
        <v>18.879747435938881</v>
      </c>
      <c r="D20" s="1"/>
    </row>
    <row r="21" spans="1:4">
      <c r="A21" s="15">
        <v>43344</v>
      </c>
      <c r="B21" s="27">
        <v>2159595</v>
      </c>
      <c r="C21" s="31">
        <v>-5.2977846927257701</v>
      </c>
      <c r="D21" s="1"/>
    </row>
    <row r="22" spans="1:4">
      <c r="A22" s="15">
        <v>43709</v>
      </c>
      <c r="B22" s="27">
        <v>2272883</v>
      </c>
      <c r="C22" s="31">
        <v>5.2457984020151969</v>
      </c>
      <c r="D22" s="1"/>
    </row>
    <row r="23" spans="1:4">
      <c r="A23" s="23"/>
      <c r="B23"/>
      <c r="C23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  <c r="D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/>
      <c r="C38" s="1"/>
      <c r="D38" s="1"/>
    </row>
    <row r="39" spans="1:4">
      <c r="A39" s="23"/>
      <c r="B39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C5" sqref="C5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総数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24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34</v>
      </c>
      <c r="C5" s="6" t="s">
        <v>28</v>
      </c>
      <c r="D5" s="1"/>
    </row>
    <row r="6" spans="1:4">
      <c r="A6" s="15">
        <v>37895</v>
      </c>
      <c r="B6" s="27">
        <v>527859</v>
      </c>
      <c r="C6" s="31"/>
      <c r="D6" s="1"/>
    </row>
    <row r="7" spans="1:4">
      <c r="A7" s="15">
        <v>38261</v>
      </c>
      <c r="B7" s="27">
        <v>539353</v>
      </c>
      <c r="C7" s="31">
        <v>2.1774754243083976</v>
      </c>
      <c r="D7" s="1"/>
    </row>
    <row r="8" spans="1:4">
      <c r="A8" s="15">
        <v>38626</v>
      </c>
      <c r="B8" s="27">
        <v>599539</v>
      </c>
      <c r="C8" s="31">
        <v>11.15892560160043</v>
      </c>
      <c r="D8" s="1"/>
    </row>
    <row r="9" spans="1:4">
      <c r="A9" s="15">
        <v>38991</v>
      </c>
      <c r="B9" s="27">
        <v>699605</v>
      </c>
      <c r="C9" s="31">
        <v>16.690490526888155</v>
      </c>
      <c r="D9" s="1"/>
    </row>
    <row r="10" spans="1:4">
      <c r="A10" s="15">
        <v>39356</v>
      </c>
      <c r="B10" s="27">
        <v>785207</v>
      </c>
      <c r="C10" s="31">
        <v>12.235761608336134</v>
      </c>
      <c r="D10" s="1"/>
    </row>
    <row r="11" spans="1:4">
      <c r="A11" s="15">
        <v>39722</v>
      </c>
      <c r="B11" s="27">
        <v>738832</v>
      </c>
      <c r="C11" s="31">
        <v>-5.9060859111037018</v>
      </c>
      <c r="D11" s="1"/>
    </row>
    <row r="12" spans="1:4">
      <c r="A12" s="15">
        <v>40087</v>
      </c>
      <c r="B12" s="27">
        <v>655481</v>
      </c>
      <c r="C12" s="31">
        <v>-11.281455053381549</v>
      </c>
      <c r="D12" s="1"/>
    </row>
    <row r="13" spans="1:4">
      <c r="A13" s="15">
        <v>40452</v>
      </c>
      <c r="B13" s="27">
        <v>727278</v>
      </c>
      <c r="C13" s="31">
        <v>10.953330455039875</v>
      </c>
      <c r="D13" s="1"/>
    </row>
    <row r="14" spans="1:4">
      <c r="A14" s="15">
        <v>40817</v>
      </c>
      <c r="B14" s="27">
        <v>615701</v>
      </c>
      <c r="C14" s="31">
        <v>-15.341726272484522</v>
      </c>
      <c r="D14" s="1"/>
    </row>
    <row r="15" spans="1:4">
      <c r="A15" s="15">
        <v>41183</v>
      </c>
      <c r="B15" s="27">
        <v>705848</v>
      </c>
      <c r="C15" s="31">
        <v>14.641360010784467</v>
      </c>
      <c r="D15" s="1"/>
    </row>
    <row r="16" spans="1:4">
      <c r="A16" s="15">
        <v>41548</v>
      </c>
      <c r="B16" s="27">
        <v>928560</v>
      </c>
      <c r="C16" s="31">
        <v>31.552402216907893</v>
      </c>
      <c r="D16" s="1"/>
    </row>
    <row r="17" spans="1:4">
      <c r="A17" s="15">
        <v>41913</v>
      </c>
      <c r="B17" s="27">
        <v>1271705</v>
      </c>
      <c r="C17" s="31">
        <v>36.954531748083042</v>
      </c>
      <c r="D17" s="1"/>
    </row>
    <row r="18" spans="1:4">
      <c r="A18" s="15">
        <v>42278</v>
      </c>
      <c r="B18" s="27">
        <v>1829265</v>
      </c>
      <c r="C18" s="31">
        <v>43.843501440978827</v>
      </c>
      <c r="D18" s="1"/>
    </row>
    <row r="19" spans="1:4">
      <c r="A19" s="15">
        <v>42644</v>
      </c>
      <c r="B19" s="27">
        <v>2135904</v>
      </c>
      <c r="C19" s="31">
        <v>16.762962173331914</v>
      </c>
      <c r="D19" s="1"/>
    </row>
    <row r="20" spans="1:4">
      <c r="A20" s="15">
        <v>43009</v>
      </c>
      <c r="B20" s="27">
        <v>2595148</v>
      </c>
      <c r="C20" s="31">
        <v>21.501153609900086</v>
      </c>
      <c r="D20" s="1"/>
    </row>
    <row r="21" spans="1:4">
      <c r="A21" s="15">
        <v>43374</v>
      </c>
      <c r="B21" s="27">
        <v>2640610</v>
      </c>
      <c r="C21" s="31">
        <v>1.7518076040364576</v>
      </c>
      <c r="D21" s="1"/>
    </row>
    <row r="22" spans="1:4">
      <c r="A22" s="15">
        <v>43739</v>
      </c>
      <c r="B22" s="27">
        <v>2496568</v>
      </c>
      <c r="C22" s="31">
        <v>-5.4548759566918363</v>
      </c>
      <c r="D22" s="1"/>
    </row>
    <row r="23" spans="1:4">
      <c r="A23" s="23"/>
      <c r="B23"/>
      <c r="C23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  <c r="D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/>
      <c r="C38" s="1"/>
      <c r="D38" s="1"/>
    </row>
    <row r="39" spans="1:4">
      <c r="A39" s="23"/>
      <c r="B39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C5" sqref="C5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総数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25</v>
      </c>
      <c r="B4" s="14" t="str">
        <f>Contents!B4</f>
        <v>単位：人</v>
      </c>
      <c r="C4" s="14" t="s">
        <v>32</v>
      </c>
      <c r="D4" s="5"/>
    </row>
    <row r="5" spans="1:4">
      <c r="A5" s="6"/>
      <c r="B5" s="6" t="s">
        <v>35</v>
      </c>
      <c r="C5" s="6" t="s">
        <v>28</v>
      </c>
      <c r="D5" s="1"/>
    </row>
    <row r="6" spans="1:4">
      <c r="A6" s="15">
        <v>37926</v>
      </c>
      <c r="B6" s="27">
        <v>444435</v>
      </c>
      <c r="C6" s="31"/>
      <c r="D6" s="1"/>
    </row>
    <row r="7" spans="1:4">
      <c r="A7" s="15">
        <v>38292</v>
      </c>
      <c r="B7" s="27">
        <v>486403</v>
      </c>
      <c r="C7" s="31">
        <v>9.44300066376411</v>
      </c>
      <c r="D7" s="1"/>
    </row>
    <row r="8" spans="1:4">
      <c r="A8" s="15">
        <v>38657</v>
      </c>
      <c r="B8" s="27">
        <v>526229</v>
      </c>
      <c r="C8" s="31">
        <v>8.1878606834250576</v>
      </c>
      <c r="D8" s="1"/>
    </row>
    <row r="9" spans="1:4">
      <c r="A9" s="15">
        <v>39022</v>
      </c>
      <c r="B9" s="27">
        <v>595069</v>
      </c>
      <c r="C9" s="31">
        <v>13.081757181759286</v>
      </c>
      <c r="D9" s="1"/>
    </row>
    <row r="10" spans="1:4">
      <c r="A10" s="15">
        <v>39387</v>
      </c>
      <c r="B10" s="27">
        <v>686747</v>
      </c>
      <c r="C10" s="31">
        <v>15.406280616197449</v>
      </c>
      <c r="D10" s="1"/>
    </row>
    <row r="11" spans="1:4">
      <c r="A11" s="15">
        <v>39753</v>
      </c>
      <c r="B11" s="27">
        <v>553491</v>
      </c>
      <c r="C11" s="31">
        <v>-19.40394351922906</v>
      </c>
      <c r="D11" s="1"/>
    </row>
    <row r="12" spans="1:4">
      <c r="A12" s="15">
        <v>40118</v>
      </c>
      <c r="B12" s="27">
        <v>565089</v>
      </c>
      <c r="C12" s="31">
        <v>2.0954270259136933</v>
      </c>
      <c r="D12" s="1"/>
    </row>
    <row r="13" spans="1:4">
      <c r="A13" s="15">
        <v>40483</v>
      </c>
      <c r="B13" s="27">
        <v>634818</v>
      </c>
      <c r="C13" s="31">
        <v>12.339472189336547</v>
      </c>
      <c r="D13" s="1"/>
    </row>
    <row r="14" spans="1:4">
      <c r="A14" s="15">
        <v>40848</v>
      </c>
      <c r="B14" s="27">
        <v>551571</v>
      </c>
      <c r="C14" s="31">
        <v>-13.113522300879936</v>
      </c>
      <c r="D14" s="1"/>
    </row>
    <row r="15" spans="1:4">
      <c r="A15" s="15">
        <v>41214</v>
      </c>
      <c r="B15" s="27">
        <v>648548</v>
      </c>
      <c r="C15" s="31">
        <v>17.581961343145309</v>
      </c>
      <c r="D15" s="1"/>
    </row>
    <row r="16" spans="1:4">
      <c r="A16" s="15">
        <v>41579</v>
      </c>
      <c r="B16" s="27">
        <v>839891</v>
      </c>
      <c r="C16" s="31">
        <v>29.503290427231292</v>
      </c>
      <c r="D16" s="1"/>
    </row>
    <row r="17" spans="1:4">
      <c r="A17" s="15">
        <v>41944</v>
      </c>
      <c r="B17" s="27">
        <v>1168427</v>
      </c>
      <c r="C17" s="31">
        <v>39.116504403547623</v>
      </c>
      <c r="D17" s="1"/>
    </row>
    <row r="18" spans="1:4">
      <c r="A18" s="15">
        <v>42309</v>
      </c>
      <c r="B18" s="27">
        <v>1647550</v>
      </c>
      <c r="C18" s="31">
        <v>41.00581379923608</v>
      </c>
      <c r="D18" s="1"/>
    </row>
    <row r="19" spans="1:4">
      <c r="A19" s="15">
        <v>42675</v>
      </c>
      <c r="B19" s="27">
        <v>1875404</v>
      </c>
      <c r="C19" s="31">
        <v>13.829868592758942</v>
      </c>
      <c r="D19" s="1"/>
    </row>
    <row r="20" spans="1:4">
      <c r="A20" s="15">
        <v>43040</v>
      </c>
      <c r="B20" s="27">
        <v>2378079</v>
      </c>
      <c r="C20" s="31">
        <v>26.80355806002332</v>
      </c>
      <c r="D20" s="1"/>
    </row>
    <row r="21" spans="1:4">
      <c r="A21" s="15">
        <v>43405</v>
      </c>
      <c r="B21" s="27">
        <v>2450751</v>
      </c>
      <c r="C21" s="31">
        <v>3.0559119356421576</v>
      </c>
      <c r="D21" s="1"/>
    </row>
    <row r="22" spans="1:4">
      <c r="A22" s="15">
        <v>43770</v>
      </c>
      <c r="B22" s="27">
        <v>2441274</v>
      </c>
      <c r="C22" s="31">
        <v>-0.38669779181972785</v>
      </c>
      <c r="D22" s="1"/>
    </row>
    <row r="23" spans="1:4">
      <c r="A23" s="23"/>
      <c r="B23"/>
      <c r="C23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  <c r="D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/>
      <c r="C38" s="1"/>
      <c r="D38" s="1"/>
    </row>
    <row r="39" spans="1:4">
      <c r="A39" s="23"/>
      <c r="B39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E28" sqref="E28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総数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26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35</v>
      </c>
      <c r="C5" s="6" t="s">
        <v>28</v>
      </c>
      <c r="D5" s="1"/>
    </row>
    <row r="6" spans="1:4">
      <c r="A6" s="15">
        <v>37956</v>
      </c>
      <c r="B6" s="27">
        <v>418408</v>
      </c>
      <c r="C6" s="31"/>
      <c r="D6" s="1"/>
    </row>
    <row r="7" spans="1:4">
      <c r="A7" s="15">
        <v>38322</v>
      </c>
      <c r="B7" s="27">
        <v>455394</v>
      </c>
      <c r="C7" s="31">
        <v>8.839697137722041</v>
      </c>
      <c r="D7" s="1"/>
    </row>
    <row r="8" spans="1:4">
      <c r="A8" s="15">
        <v>38687</v>
      </c>
      <c r="B8" s="27">
        <v>514197</v>
      </c>
      <c r="C8" s="31">
        <v>12.912554842619798</v>
      </c>
      <c r="D8" s="1"/>
    </row>
    <row r="9" spans="1:4">
      <c r="A9" s="15">
        <v>39052</v>
      </c>
      <c r="B9" s="27">
        <v>585817</v>
      </c>
      <c r="C9" s="31">
        <v>13.928513779738111</v>
      </c>
      <c r="D9" s="1"/>
    </row>
    <row r="10" spans="1:4">
      <c r="A10" s="15">
        <v>39417</v>
      </c>
      <c r="B10" s="27">
        <v>676428</v>
      </c>
      <c r="C10" s="31">
        <v>15.467458267684279</v>
      </c>
      <c r="D10" s="1"/>
    </row>
    <row r="11" spans="1:4">
      <c r="A11" s="15">
        <v>39783</v>
      </c>
      <c r="B11" s="27">
        <v>513354</v>
      </c>
      <c r="C11" s="31">
        <v>-24.108109067040402</v>
      </c>
      <c r="D11" s="1"/>
    </row>
    <row r="12" spans="1:4">
      <c r="A12" s="15">
        <v>40148</v>
      </c>
      <c r="B12" s="27">
        <v>626896</v>
      </c>
      <c r="C12" s="31">
        <v>22.117680976480173</v>
      </c>
      <c r="D12" s="1"/>
    </row>
    <row r="13" spans="1:4">
      <c r="A13" s="15">
        <v>40513</v>
      </c>
      <c r="B13" s="27">
        <v>648380</v>
      </c>
      <c r="C13" s="31">
        <v>3.427043720170488</v>
      </c>
      <c r="D13" s="1"/>
    </row>
    <row r="14" spans="1:4">
      <c r="A14" s="15">
        <v>40878</v>
      </c>
      <c r="B14" s="27">
        <v>572101</v>
      </c>
      <c r="C14" s="31">
        <v>-11.764551651809128</v>
      </c>
      <c r="D14" s="1"/>
    </row>
    <row r="15" spans="1:4">
      <c r="A15" s="15">
        <v>41244</v>
      </c>
      <c r="B15" s="27">
        <v>689679</v>
      </c>
      <c r="C15" s="31">
        <v>20.551965474627735</v>
      </c>
      <c r="D15" s="1"/>
    </row>
    <row r="16" spans="1:4">
      <c r="A16" s="15">
        <v>41609</v>
      </c>
      <c r="B16" s="27">
        <v>864491</v>
      </c>
      <c r="C16" s="31">
        <v>25.346864265839613</v>
      </c>
      <c r="D16" s="1"/>
    </row>
    <row r="17" spans="1:4">
      <c r="A17" s="15">
        <v>41974</v>
      </c>
      <c r="B17" s="27">
        <v>1236073</v>
      </c>
      <c r="C17" s="31">
        <v>42.982749386633287</v>
      </c>
      <c r="D17" s="1"/>
    </row>
    <row r="18" spans="1:4">
      <c r="A18" s="15">
        <v>42339</v>
      </c>
      <c r="B18" s="27">
        <v>1773130</v>
      </c>
      <c r="C18" s="31">
        <v>43.448647450433754</v>
      </c>
      <c r="D18" s="1"/>
    </row>
    <row r="19" spans="1:4">
      <c r="A19" s="15">
        <v>42705</v>
      </c>
      <c r="B19" s="27">
        <v>2050648</v>
      </c>
      <c r="C19" s="31">
        <v>15.651305882817397</v>
      </c>
      <c r="D19" s="1"/>
    </row>
    <row r="20" spans="1:4">
      <c r="A20" s="15">
        <v>43070</v>
      </c>
      <c r="B20" s="27">
        <v>2521262</v>
      </c>
      <c r="C20" s="31">
        <v>22.949526198547971</v>
      </c>
      <c r="D20" s="1"/>
    </row>
    <row r="21" spans="1:4">
      <c r="A21" s="15">
        <v>43435</v>
      </c>
      <c r="B21" s="27">
        <v>2631776</v>
      </c>
      <c r="C21" s="31">
        <v>4.383281071146115</v>
      </c>
      <c r="D21" s="1"/>
    </row>
    <row r="22" spans="1:4">
      <c r="A22" s="30">
        <v>43800</v>
      </c>
      <c r="B22" s="27">
        <v>2526387</v>
      </c>
      <c r="C22" s="31">
        <v>-4.004482144377036</v>
      </c>
      <c r="D22" s="1"/>
    </row>
    <row r="23" spans="1:4">
      <c r="A23" s="23"/>
      <c r="B23"/>
      <c r="C23" s="1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 s="1"/>
      <c r="C38" s="1"/>
      <c r="D38" s="1"/>
    </row>
    <row r="39" spans="1:4">
      <c r="A39" s="23"/>
      <c r="B39" s="1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6"/>
  <sheetViews>
    <sheetView workbookViewId="0">
      <pane xSplit="1" ySplit="2" topLeftCell="B168" activePane="bottomRight" state="frozen"/>
      <selection pane="topRight" activeCell="B1" sqref="B1"/>
      <selection pane="bottomLeft" activeCell="A3" sqref="A3"/>
      <selection pane="bottomRight" activeCell="F173" sqref="F173"/>
    </sheetView>
  </sheetViews>
  <sheetFormatPr defaultRowHeight="13.5"/>
  <cols>
    <col min="1" max="1" width="12" style="1" customWidth="1"/>
    <col min="2" max="2" width="14.375" style="26" customWidth="1"/>
    <col min="3" max="3" width="14.375" style="1" customWidth="1"/>
    <col min="4" max="16384" width="9" style="1"/>
  </cols>
  <sheetData>
    <row r="1" spans="1:3" ht="21" customHeight="1">
      <c r="A1" s="29" t="str">
        <f>Contents!B2&amp;"　　"&amp;Contents!B3</f>
        <v>訪日外国人数　　総数</v>
      </c>
      <c r="B1" s="28"/>
      <c r="C1" s="16"/>
    </row>
    <row r="2" spans="1:3" ht="15.75" customHeight="1">
      <c r="A2" s="17" t="s">
        <v>12</v>
      </c>
      <c r="B2" s="18" t="s">
        <v>29</v>
      </c>
      <c r="C2" s="22" t="s">
        <v>27</v>
      </c>
    </row>
    <row r="3" spans="1:3">
      <c r="A3" s="19">
        <v>37622</v>
      </c>
      <c r="B3" s="25">
        <v>450847</v>
      </c>
      <c r="C3" s="20"/>
    </row>
    <row r="4" spans="1:3">
      <c r="A4" s="19">
        <v>37653</v>
      </c>
      <c r="B4" s="25">
        <v>394869</v>
      </c>
      <c r="C4" s="20"/>
    </row>
    <row r="5" spans="1:3">
      <c r="A5" s="19">
        <v>37681</v>
      </c>
      <c r="B5" s="25">
        <v>456614</v>
      </c>
      <c r="C5" s="20"/>
    </row>
    <row r="6" spans="1:3">
      <c r="A6" s="19">
        <v>37712</v>
      </c>
      <c r="B6" s="25">
        <v>354054</v>
      </c>
      <c r="C6" s="20"/>
    </row>
    <row r="7" spans="1:3">
      <c r="A7" s="19">
        <v>37742</v>
      </c>
      <c r="B7" s="25">
        <v>288562</v>
      </c>
      <c r="C7" s="20"/>
    </row>
    <row r="8" spans="1:3">
      <c r="A8" s="19">
        <v>37773</v>
      </c>
      <c r="B8" s="25">
        <v>352431</v>
      </c>
      <c r="C8" s="20"/>
    </row>
    <row r="9" spans="1:3">
      <c r="A9" s="19">
        <v>37803</v>
      </c>
      <c r="B9" s="25">
        <v>515692</v>
      </c>
      <c r="C9" s="20"/>
    </row>
    <row r="10" spans="1:3">
      <c r="A10" s="19">
        <v>37834</v>
      </c>
      <c r="B10" s="25">
        <v>550380</v>
      </c>
      <c r="C10" s="20"/>
    </row>
    <row r="11" spans="1:3">
      <c r="A11" s="19">
        <v>37865</v>
      </c>
      <c r="B11" s="25">
        <v>457574</v>
      </c>
      <c r="C11" s="20"/>
    </row>
    <row r="12" spans="1:3">
      <c r="A12" s="19">
        <v>37895</v>
      </c>
      <c r="B12" s="25">
        <v>527859</v>
      </c>
      <c r="C12" s="20"/>
    </row>
    <row r="13" spans="1:3">
      <c r="A13" s="19">
        <v>37926</v>
      </c>
      <c r="B13" s="25">
        <v>444435</v>
      </c>
      <c r="C13" s="20"/>
    </row>
    <row r="14" spans="1:3">
      <c r="A14" s="19">
        <v>37956</v>
      </c>
      <c r="B14" s="25">
        <v>418408</v>
      </c>
      <c r="C14" s="20"/>
    </row>
    <row r="15" spans="1:3">
      <c r="A15" s="19">
        <v>37987</v>
      </c>
      <c r="B15" s="25">
        <v>538334</v>
      </c>
      <c r="C15" s="21">
        <f>テーブル2[[#This Row],[データ]]/B3*100-100</f>
        <v>19.405030975031437</v>
      </c>
    </row>
    <row r="16" spans="1:3">
      <c r="A16" s="19">
        <v>38018</v>
      </c>
      <c r="B16" s="25">
        <v>417519</v>
      </c>
      <c r="C16" s="21">
        <f>テーブル2[[#This Row],[データ]]/B4*100-100</f>
        <v>5.7360795605631267</v>
      </c>
    </row>
    <row r="17" spans="1:3">
      <c r="A17" s="19">
        <v>38047</v>
      </c>
      <c r="B17" s="25">
        <v>488778</v>
      </c>
      <c r="C17" s="21">
        <f>テーブル2[[#This Row],[データ]]/B5*100-100</f>
        <v>7.0440240553290039</v>
      </c>
    </row>
    <row r="18" spans="1:3">
      <c r="A18" s="19">
        <v>38078</v>
      </c>
      <c r="B18" s="25">
        <v>546662</v>
      </c>
      <c r="C18" s="21">
        <f>テーブル2[[#This Row],[データ]]/B6*100-100</f>
        <v>54.400741129884125</v>
      </c>
    </row>
    <row r="19" spans="1:3">
      <c r="A19" s="19">
        <v>38108</v>
      </c>
      <c r="B19" s="25">
        <v>500830</v>
      </c>
      <c r="C19" s="21">
        <f>テーブル2[[#This Row],[データ]]/B7*100-100</f>
        <v>73.560621287626248</v>
      </c>
    </row>
    <row r="20" spans="1:3">
      <c r="A20" s="19">
        <v>38139</v>
      </c>
      <c r="B20" s="25">
        <v>505003</v>
      </c>
      <c r="C20" s="21">
        <f>テーブル2[[#This Row],[データ]]/B8*100-100</f>
        <v>43.291310923272931</v>
      </c>
    </row>
    <row r="21" spans="1:3">
      <c r="A21" s="19">
        <v>38169</v>
      </c>
      <c r="B21" s="25">
        <v>610190</v>
      </c>
      <c r="C21" s="21">
        <f>テーブル2[[#This Row],[データ]]/B9*100-100</f>
        <v>18.324503773570271</v>
      </c>
    </row>
    <row r="22" spans="1:3">
      <c r="A22" s="19">
        <v>38200</v>
      </c>
      <c r="B22" s="25">
        <v>567869</v>
      </c>
      <c r="C22" s="21">
        <f>テーブル2[[#This Row],[データ]]/B10*100-100</f>
        <v>3.1776227333841973</v>
      </c>
    </row>
    <row r="23" spans="1:3">
      <c r="A23" s="19">
        <v>38231</v>
      </c>
      <c r="B23" s="25">
        <v>481570</v>
      </c>
      <c r="C23" s="21">
        <f>テーブル2[[#This Row],[データ]]/B11*100-100</f>
        <v>5.2441790836017788</v>
      </c>
    </row>
    <row r="24" spans="1:3">
      <c r="A24" s="19">
        <v>38261</v>
      </c>
      <c r="B24" s="25">
        <v>539353</v>
      </c>
      <c r="C24" s="21">
        <f>テーブル2[[#This Row],[データ]]/B12*100-100</f>
        <v>2.1774754243083976</v>
      </c>
    </row>
    <row r="25" spans="1:3">
      <c r="A25" s="19">
        <v>38292</v>
      </c>
      <c r="B25" s="25">
        <v>486403</v>
      </c>
      <c r="C25" s="21">
        <f>テーブル2[[#This Row],[データ]]/B13*100-100</f>
        <v>9.44300066376411</v>
      </c>
    </row>
    <row r="26" spans="1:3">
      <c r="A26" s="19">
        <v>38322</v>
      </c>
      <c r="B26" s="25">
        <v>455394</v>
      </c>
      <c r="C26" s="21">
        <f>テーブル2[[#This Row],[データ]]/B14*100-100</f>
        <v>8.839697137722041</v>
      </c>
    </row>
    <row r="27" spans="1:3">
      <c r="A27" s="19">
        <v>38353</v>
      </c>
      <c r="B27" s="25">
        <v>516280</v>
      </c>
      <c r="C27" s="21">
        <f>テーブル2[[#This Row],[データ]]/B15*100-100</f>
        <v>-4.0967131929248382</v>
      </c>
    </row>
    <row r="28" spans="1:3">
      <c r="A28" s="19">
        <v>38384</v>
      </c>
      <c r="B28" s="25">
        <v>519460</v>
      </c>
      <c r="C28" s="21">
        <f>テーブル2[[#This Row],[データ]]/B16*100-100</f>
        <v>24.415894845504042</v>
      </c>
    </row>
    <row r="29" spans="1:3">
      <c r="A29" s="19">
        <v>38412</v>
      </c>
      <c r="B29" s="25">
        <v>557640</v>
      </c>
      <c r="C29" s="21">
        <f>テーブル2[[#This Row],[データ]]/B17*100-100</f>
        <v>14.088604642598483</v>
      </c>
    </row>
    <row r="30" spans="1:3">
      <c r="A30" s="19">
        <v>38443</v>
      </c>
      <c r="B30" s="25">
        <v>584406</v>
      </c>
      <c r="C30" s="21">
        <f>テーブル2[[#This Row],[データ]]/B18*100-100</f>
        <v>6.904449184322317</v>
      </c>
    </row>
    <row r="31" spans="1:3">
      <c r="A31" s="19">
        <v>38473</v>
      </c>
      <c r="B31" s="25">
        <v>530752</v>
      </c>
      <c r="C31" s="21">
        <f>テーブル2[[#This Row],[データ]]/B19*100-100</f>
        <v>5.9744823592835985</v>
      </c>
    </row>
    <row r="32" spans="1:3">
      <c r="A32" s="19">
        <v>38504</v>
      </c>
      <c r="B32" s="25">
        <v>551134</v>
      </c>
      <c r="C32" s="21">
        <f>テーブル2[[#This Row],[データ]]/B20*100-100</f>
        <v>9.1347972190264102</v>
      </c>
    </row>
    <row r="33" spans="1:3">
      <c r="A33" s="19">
        <v>38534</v>
      </c>
      <c r="B33" s="25">
        <v>669172</v>
      </c>
      <c r="C33" s="21">
        <f>テーブル2[[#This Row],[データ]]/B21*100-100</f>
        <v>9.6661695537455472</v>
      </c>
    </row>
    <row r="34" spans="1:3">
      <c r="A34" s="19">
        <v>38565</v>
      </c>
      <c r="B34" s="25">
        <v>618655</v>
      </c>
      <c r="C34" s="21">
        <f>テーブル2[[#This Row],[データ]]/B22*100-100</f>
        <v>8.9432598011160991</v>
      </c>
    </row>
    <row r="35" spans="1:3">
      <c r="A35" s="19">
        <v>38596</v>
      </c>
      <c r="B35" s="25">
        <v>540462</v>
      </c>
      <c r="C35" s="21">
        <f>テーブル2[[#This Row],[データ]]/B23*100-100</f>
        <v>12.229167099279437</v>
      </c>
    </row>
    <row r="36" spans="1:3">
      <c r="A36" s="19">
        <v>38626</v>
      </c>
      <c r="B36" s="25">
        <v>599539</v>
      </c>
      <c r="C36" s="21">
        <f>テーブル2[[#This Row],[データ]]/B24*100-100</f>
        <v>11.15892560160043</v>
      </c>
    </row>
    <row r="37" spans="1:3">
      <c r="A37" s="19">
        <v>38657</v>
      </c>
      <c r="B37" s="25">
        <v>526229</v>
      </c>
      <c r="C37" s="21">
        <f>テーブル2[[#This Row],[データ]]/B25*100-100</f>
        <v>8.1878606834250576</v>
      </c>
    </row>
    <row r="38" spans="1:3">
      <c r="A38" s="19">
        <v>38687</v>
      </c>
      <c r="B38" s="25">
        <v>514197</v>
      </c>
      <c r="C38" s="21">
        <f>テーブル2[[#This Row],[データ]]/B26*100-100</f>
        <v>12.912554842619798</v>
      </c>
    </row>
    <row r="39" spans="1:3">
      <c r="A39" s="19">
        <v>38718</v>
      </c>
      <c r="B39" s="25">
        <v>613596</v>
      </c>
      <c r="C39" s="21">
        <f>テーブル2[[#This Row],[データ]]/B27*100-100</f>
        <v>18.849461532501735</v>
      </c>
    </row>
    <row r="40" spans="1:3">
      <c r="A40" s="19">
        <v>38749</v>
      </c>
      <c r="B40" s="25">
        <v>513906</v>
      </c>
      <c r="C40" s="21">
        <f>テーブル2[[#This Row],[データ]]/B28*100-100</f>
        <v>-1.0691872328957004</v>
      </c>
    </row>
    <row r="41" spans="1:3">
      <c r="A41" s="19">
        <v>38777</v>
      </c>
      <c r="B41" s="25">
        <v>579197</v>
      </c>
      <c r="C41" s="21">
        <f>テーブル2[[#This Row],[データ]]/B29*100-100</f>
        <v>3.8657556846711145</v>
      </c>
    </row>
    <row r="42" spans="1:3">
      <c r="A42" s="19">
        <v>38808</v>
      </c>
      <c r="B42" s="25">
        <v>672319</v>
      </c>
      <c r="C42" s="21">
        <f>テーブル2[[#This Row],[データ]]/B30*100-100</f>
        <v>15.043137818571338</v>
      </c>
    </row>
    <row r="43" spans="1:3">
      <c r="A43" s="19">
        <v>38838</v>
      </c>
      <c r="B43" s="25">
        <v>586326</v>
      </c>
      <c r="C43" s="21">
        <f>テーブル2[[#This Row],[データ]]/B31*100-100</f>
        <v>10.470803689858911</v>
      </c>
    </row>
    <row r="44" spans="1:3">
      <c r="A44" s="19">
        <v>38869</v>
      </c>
      <c r="B44" s="25">
        <v>557600</v>
      </c>
      <c r="C44" s="21">
        <f>テーブル2[[#This Row],[データ]]/B32*100-100</f>
        <v>1.1732174026643207</v>
      </c>
    </row>
    <row r="45" spans="1:3">
      <c r="A45" s="19">
        <v>38899</v>
      </c>
      <c r="B45" s="25">
        <v>701527</v>
      </c>
      <c r="C45" s="21">
        <f>テーブル2[[#This Row],[データ]]/B33*100-100</f>
        <v>4.8350797702235013</v>
      </c>
    </row>
    <row r="46" spans="1:3">
      <c r="A46" s="19">
        <v>38930</v>
      </c>
      <c r="B46" s="25">
        <v>655488</v>
      </c>
      <c r="C46" s="21">
        <f>テーブル2[[#This Row],[データ]]/B34*100-100</f>
        <v>5.9537221876490065</v>
      </c>
    </row>
    <row r="47" spans="1:3">
      <c r="A47" s="19">
        <v>38961</v>
      </c>
      <c r="B47" s="25">
        <v>573627</v>
      </c>
      <c r="C47" s="21">
        <f>テーブル2[[#This Row],[データ]]/B35*100-100</f>
        <v>6.136416621335087</v>
      </c>
    </row>
    <row r="48" spans="1:3">
      <c r="A48" s="19">
        <v>38991</v>
      </c>
      <c r="B48" s="25">
        <v>699605</v>
      </c>
      <c r="C48" s="21">
        <f>テーブル2[[#This Row],[データ]]/B36*100-100</f>
        <v>16.690490526888155</v>
      </c>
    </row>
    <row r="49" spans="1:3">
      <c r="A49" s="19">
        <v>39022</v>
      </c>
      <c r="B49" s="25">
        <v>595069</v>
      </c>
      <c r="C49" s="21">
        <f>テーブル2[[#This Row],[データ]]/B37*100-100</f>
        <v>13.081757181759286</v>
      </c>
    </row>
    <row r="50" spans="1:3">
      <c r="A50" s="19">
        <v>39052</v>
      </c>
      <c r="B50" s="25">
        <v>585817</v>
      </c>
      <c r="C50" s="21">
        <f>テーブル2[[#This Row],[データ]]/B38*100-100</f>
        <v>13.928513779738111</v>
      </c>
    </row>
    <row r="51" spans="1:3">
      <c r="A51" s="19">
        <v>39083</v>
      </c>
      <c r="B51" s="25">
        <v>617885</v>
      </c>
      <c r="C51" s="21">
        <f>テーブル2[[#This Row],[データ]]/B39*100-100</f>
        <v>0.69899412642845959</v>
      </c>
    </row>
    <row r="52" spans="1:3">
      <c r="A52" s="19">
        <v>39114</v>
      </c>
      <c r="B52" s="25">
        <v>631278</v>
      </c>
      <c r="C52" s="21">
        <f>テーブル2[[#This Row],[データ]]/B40*100-100</f>
        <v>22.839196273248419</v>
      </c>
    </row>
    <row r="53" spans="1:3">
      <c r="A53" s="19">
        <v>39142</v>
      </c>
      <c r="B53" s="25">
        <v>684654</v>
      </c>
      <c r="C53" s="21">
        <f>テーブル2[[#This Row],[データ]]/B41*100-100</f>
        <v>18.207449278915462</v>
      </c>
    </row>
    <row r="54" spans="1:3">
      <c r="A54" s="19">
        <v>39173</v>
      </c>
      <c r="B54" s="25">
        <v>714014</v>
      </c>
      <c r="C54" s="21">
        <f>テーブル2[[#This Row],[データ]]/B42*100-100</f>
        <v>6.2016691481276069</v>
      </c>
    </row>
    <row r="55" spans="1:3">
      <c r="A55" s="19">
        <v>39203</v>
      </c>
      <c r="B55" s="25">
        <v>664489</v>
      </c>
      <c r="C55" s="21">
        <f>テーブル2[[#This Row],[データ]]/B43*100-100</f>
        <v>13.330979693890427</v>
      </c>
    </row>
    <row r="56" spans="1:3">
      <c r="A56" s="19">
        <v>39234</v>
      </c>
      <c r="B56" s="25">
        <v>631874</v>
      </c>
      <c r="C56" s="21">
        <f>テーブル2[[#This Row],[データ]]/B44*100-100</f>
        <v>13.320301291248214</v>
      </c>
    </row>
    <row r="57" spans="1:3">
      <c r="A57" s="19">
        <v>39264</v>
      </c>
      <c r="B57" s="25">
        <v>807737</v>
      </c>
      <c r="C57" s="21">
        <f>テーブル2[[#This Row],[データ]]/B45*100-100</f>
        <v>15.139830683637271</v>
      </c>
    </row>
    <row r="58" spans="1:3">
      <c r="A58" s="19">
        <v>39295</v>
      </c>
      <c r="B58" s="25">
        <v>757473</v>
      </c>
      <c r="C58" s="21">
        <f>テーブル2[[#This Row],[データ]]/B46*100-100</f>
        <v>15.558637229056814</v>
      </c>
    </row>
    <row r="59" spans="1:3">
      <c r="A59" s="19">
        <v>39326</v>
      </c>
      <c r="B59" s="25">
        <v>689183</v>
      </c>
      <c r="C59" s="21">
        <f>テーブル2[[#This Row],[データ]]/B47*100-100</f>
        <v>20.144797926178512</v>
      </c>
    </row>
    <row r="60" spans="1:3">
      <c r="A60" s="19">
        <v>39356</v>
      </c>
      <c r="B60" s="25">
        <v>785207</v>
      </c>
      <c r="C60" s="21">
        <f>テーブル2[[#This Row],[データ]]/B48*100-100</f>
        <v>12.235761608336134</v>
      </c>
    </row>
    <row r="61" spans="1:3">
      <c r="A61" s="19">
        <v>39387</v>
      </c>
      <c r="B61" s="25">
        <v>686747</v>
      </c>
      <c r="C61" s="21">
        <f>テーブル2[[#This Row],[データ]]/B49*100-100</f>
        <v>15.406280616197449</v>
      </c>
    </row>
    <row r="62" spans="1:3">
      <c r="A62" s="19">
        <v>39417</v>
      </c>
      <c r="B62" s="25">
        <v>676428</v>
      </c>
      <c r="C62" s="21">
        <f>テーブル2[[#This Row],[データ]]/B50*100-100</f>
        <v>15.467458267684279</v>
      </c>
    </row>
    <row r="63" spans="1:3">
      <c r="A63" s="19">
        <v>39448</v>
      </c>
      <c r="B63" s="25">
        <v>711350</v>
      </c>
      <c r="C63" s="21">
        <f>テーブル2[[#This Row],[データ]]/B51*100-100</f>
        <v>15.126601228383919</v>
      </c>
    </row>
    <row r="64" spans="1:3">
      <c r="A64" s="19">
        <v>39479</v>
      </c>
      <c r="B64" s="25">
        <v>696326</v>
      </c>
      <c r="C64" s="21">
        <f>テーブル2[[#This Row],[データ]]/B52*100-100</f>
        <v>10.304176606819809</v>
      </c>
    </row>
    <row r="65" spans="1:3">
      <c r="A65" s="19">
        <v>39508</v>
      </c>
      <c r="B65" s="25">
        <v>731619</v>
      </c>
      <c r="C65" s="21">
        <f>テーブル2[[#This Row],[データ]]/B53*100-100</f>
        <v>6.8596692635988461</v>
      </c>
    </row>
    <row r="66" spans="1:3">
      <c r="A66" s="19">
        <v>39539</v>
      </c>
      <c r="B66" s="25">
        <v>779909</v>
      </c>
      <c r="C66" s="21">
        <f>テーブル2[[#This Row],[データ]]/B54*100-100</f>
        <v>9.2288106395672855</v>
      </c>
    </row>
    <row r="67" spans="1:3">
      <c r="A67" s="19">
        <v>39569</v>
      </c>
      <c r="B67" s="25">
        <v>736122</v>
      </c>
      <c r="C67" s="21">
        <f>テーブル2[[#This Row],[データ]]/B55*100-100</f>
        <v>10.78016340375838</v>
      </c>
    </row>
    <row r="68" spans="1:3">
      <c r="A68" s="19">
        <v>39600</v>
      </c>
      <c r="B68" s="25">
        <v>681563</v>
      </c>
      <c r="C68" s="21">
        <f>テーブル2[[#This Row],[データ]]/B56*100-100</f>
        <v>7.8637513175094966</v>
      </c>
    </row>
    <row r="69" spans="1:3">
      <c r="A69" s="19">
        <v>39630</v>
      </c>
      <c r="B69" s="25">
        <v>825012</v>
      </c>
      <c r="C69" s="21">
        <f>テーブル2[[#This Row],[データ]]/B57*100-100</f>
        <v>2.1386911828974036</v>
      </c>
    </row>
    <row r="70" spans="1:3">
      <c r="A70" s="19">
        <v>39661</v>
      </c>
      <c r="B70" s="25">
        <v>742022</v>
      </c>
      <c r="C70" s="21">
        <f>テーブル2[[#This Row],[データ]]/B58*100-100</f>
        <v>-2.0398086796493118</v>
      </c>
    </row>
    <row r="71" spans="1:3">
      <c r="A71" s="19">
        <v>39692</v>
      </c>
      <c r="B71" s="25">
        <v>641235</v>
      </c>
      <c r="C71" s="21">
        <f>テーブル2[[#This Row],[データ]]/B59*100-100</f>
        <v>-6.9572232629069504</v>
      </c>
    </row>
    <row r="72" spans="1:3">
      <c r="A72" s="19">
        <v>39722</v>
      </c>
      <c r="B72" s="25">
        <v>738832</v>
      </c>
      <c r="C72" s="21">
        <f>テーブル2[[#This Row],[データ]]/B60*100-100</f>
        <v>-5.9060859111037018</v>
      </c>
    </row>
    <row r="73" spans="1:3">
      <c r="A73" s="19">
        <v>39753</v>
      </c>
      <c r="B73" s="25">
        <v>553491</v>
      </c>
      <c r="C73" s="21">
        <f>テーブル2[[#This Row],[データ]]/B61*100-100</f>
        <v>-19.40394351922906</v>
      </c>
    </row>
    <row r="74" spans="1:3">
      <c r="A74" s="19">
        <v>39783</v>
      </c>
      <c r="B74" s="25">
        <v>513354</v>
      </c>
      <c r="C74" s="21">
        <f>テーブル2[[#This Row],[データ]]/B62*100-100</f>
        <v>-24.108109067040402</v>
      </c>
    </row>
    <row r="75" spans="1:3">
      <c r="A75" s="19">
        <v>39814</v>
      </c>
      <c r="B75" s="25">
        <v>580673</v>
      </c>
      <c r="C75" s="21">
        <f>テーブル2[[#This Row],[データ]]/B63*100-100</f>
        <v>-18.370281858438176</v>
      </c>
    </row>
    <row r="76" spans="1:3">
      <c r="A76" s="19">
        <v>39845</v>
      </c>
      <c r="B76" s="25">
        <v>408628</v>
      </c>
      <c r="C76" s="21">
        <f>テーブル2[[#This Row],[データ]]/B64*100-100</f>
        <v>-41.316567240057097</v>
      </c>
    </row>
    <row r="77" spans="1:3">
      <c r="A77" s="19">
        <v>39873</v>
      </c>
      <c r="B77" s="25">
        <v>568586</v>
      </c>
      <c r="C77" s="21">
        <f>テーブル2[[#This Row],[データ]]/B65*100-100</f>
        <v>-22.283866329332611</v>
      </c>
    </row>
    <row r="78" spans="1:3">
      <c r="A78" s="19">
        <v>39904</v>
      </c>
      <c r="B78" s="25">
        <v>626313</v>
      </c>
      <c r="C78" s="21">
        <f>テーブル2[[#This Row],[データ]]/B66*100-100</f>
        <v>-19.694092515921724</v>
      </c>
    </row>
    <row r="79" spans="1:3">
      <c r="A79" s="19">
        <v>39934</v>
      </c>
      <c r="B79" s="25">
        <v>485713</v>
      </c>
      <c r="C79" s="21">
        <f>テーブル2[[#This Row],[データ]]/B67*100-100</f>
        <v>-34.017323215445259</v>
      </c>
    </row>
    <row r="80" spans="1:3">
      <c r="A80" s="19">
        <v>39965</v>
      </c>
      <c r="B80" s="25">
        <v>424427</v>
      </c>
      <c r="C80" s="21">
        <f>テーブル2[[#This Row],[データ]]/B68*100-100</f>
        <v>-37.727400108280527</v>
      </c>
    </row>
    <row r="81" spans="1:3">
      <c r="A81" s="19">
        <v>39995</v>
      </c>
      <c r="B81" s="25">
        <v>632722</v>
      </c>
      <c r="C81" s="21">
        <f>テーブル2[[#This Row],[データ]]/B69*100-100</f>
        <v>-23.307539769118506</v>
      </c>
    </row>
    <row r="82" spans="1:3">
      <c r="A82" s="19">
        <v>40026</v>
      </c>
      <c r="B82" s="25">
        <v>679586</v>
      </c>
      <c r="C82" s="21">
        <f>テーブル2[[#This Row],[データ]]/B70*100-100</f>
        <v>-8.4143057753004626</v>
      </c>
    </row>
    <row r="83" spans="1:3">
      <c r="A83" s="19">
        <v>40057</v>
      </c>
      <c r="B83" s="25">
        <v>535544</v>
      </c>
      <c r="C83" s="21">
        <f>テーブル2[[#This Row],[データ]]/B71*100-100</f>
        <v>-16.482412843965164</v>
      </c>
    </row>
    <row r="84" spans="1:3">
      <c r="A84" s="19">
        <v>40087</v>
      </c>
      <c r="B84" s="25">
        <v>655481</v>
      </c>
      <c r="C84" s="21">
        <f>テーブル2[[#This Row],[データ]]/B72*100-100</f>
        <v>-11.281455053381549</v>
      </c>
    </row>
    <row r="85" spans="1:3">
      <c r="A85" s="19">
        <v>40118</v>
      </c>
      <c r="B85" s="25">
        <v>565089</v>
      </c>
      <c r="C85" s="21">
        <f>テーブル2[[#This Row],[データ]]/B73*100-100</f>
        <v>2.0954270259136933</v>
      </c>
    </row>
    <row r="86" spans="1:3">
      <c r="A86" s="19">
        <v>40148</v>
      </c>
      <c r="B86" s="25">
        <v>626896</v>
      </c>
      <c r="C86" s="21">
        <f>テーブル2[[#This Row],[データ]]/B74*100-100</f>
        <v>22.117680976480173</v>
      </c>
    </row>
    <row r="87" spans="1:3">
      <c r="A87" s="19">
        <v>40179</v>
      </c>
      <c r="B87" s="25">
        <v>640346</v>
      </c>
      <c r="C87" s="21">
        <f>テーブル2[[#This Row],[データ]]/B75*100-100</f>
        <v>10.276523964434375</v>
      </c>
    </row>
    <row r="88" spans="1:3">
      <c r="A88" s="19">
        <v>40210</v>
      </c>
      <c r="B88" s="25">
        <v>664982</v>
      </c>
      <c r="C88" s="21">
        <f>テーブル2[[#This Row],[データ]]/B76*100-100</f>
        <v>62.735299587889244</v>
      </c>
    </row>
    <row r="89" spans="1:3">
      <c r="A89" s="19">
        <v>40238</v>
      </c>
      <c r="B89" s="25">
        <v>709684</v>
      </c>
      <c r="C89" s="21">
        <f>テーブル2[[#This Row],[データ]]/B77*100-100</f>
        <v>24.815595178214039</v>
      </c>
    </row>
    <row r="90" spans="1:3">
      <c r="A90" s="19">
        <v>40269</v>
      </c>
      <c r="B90" s="25">
        <v>788212</v>
      </c>
      <c r="C90" s="21">
        <f>テーブル2[[#This Row],[データ]]/B78*100-100</f>
        <v>25.849535296249655</v>
      </c>
    </row>
    <row r="91" spans="1:3">
      <c r="A91" s="19">
        <v>40299</v>
      </c>
      <c r="B91" s="25">
        <v>721348</v>
      </c>
      <c r="C91" s="21">
        <f>テーブル2[[#This Row],[データ]]/B79*100-100</f>
        <v>48.513216652632309</v>
      </c>
    </row>
    <row r="92" spans="1:3">
      <c r="A92" s="19">
        <v>40330</v>
      </c>
      <c r="B92" s="25">
        <v>677064</v>
      </c>
      <c r="C92" s="21">
        <f>テーブル2[[#This Row],[データ]]/B80*100-100</f>
        <v>59.524252698343901</v>
      </c>
    </row>
    <row r="93" spans="1:3">
      <c r="A93" s="19">
        <v>40360</v>
      </c>
      <c r="B93" s="25">
        <v>878582</v>
      </c>
      <c r="C93" s="21">
        <f>テーブル2[[#This Row],[データ]]/B81*100-100</f>
        <v>38.857507720610329</v>
      </c>
    </row>
    <row r="94" spans="1:3">
      <c r="A94" s="19">
        <v>40391</v>
      </c>
      <c r="B94" s="25">
        <v>802725</v>
      </c>
      <c r="C94" s="21">
        <f>テーブル2[[#This Row],[データ]]/B82*100-100</f>
        <v>18.119708175271427</v>
      </c>
    </row>
    <row r="95" spans="1:3">
      <c r="A95" s="19">
        <v>40422</v>
      </c>
      <c r="B95" s="25">
        <v>717756</v>
      </c>
      <c r="C95" s="21">
        <f>テーブル2[[#This Row],[データ]]/B83*100-100</f>
        <v>34.023721673662664</v>
      </c>
    </row>
    <row r="96" spans="1:3">
      <c r="A96" s="19">
        <v>40452</v>
      </c>
      <c r="B96" s="25">
        <v>727278</v>
      </c>
      <c r="C96" s="21">
        <f>テーブル2[[#This Row],[データ]]/B84*100-100</f>
        <v>10.953330455039875</v>
      </c>
    </row>
    <row r="97" spans="1:3">
      <c r="A97" s="19">
        <v>40483</v>
      </c>
      <c r="B97" s="25">
        <v>634818</v>
      </c>
      <c r="C97" s="21">
        <f>テーブル2[[#This Row],[データ]]/B85*100-100</f>
        <v>12.339472189336547</v>
      </c>
    </row>
    <row r="98" spans="1:3">
      <c r="A98" s="19">
        <v>40513</v>
      </c>
      <c r="B98" s="25">
        <v>648380</v>
      </c>
      <c r="C98" s="21">
        <f>テーブル2[[#This Row],[データ]]/B86*100-100</f>
        <v>3.427043720170488</v>
      </c>
    </row>
    <row r="99" spans="1:3">
      <c r="A99" s="19">
        <v>40544</v>
      </c>
      <c r="B99" s="25">
        <v>714099</v>
      </c>
      <c r="C99" s="21">
        <f>テーブル2[[#This Row],[データ]]/B87*100-100</f>
        <v>11.517679504517872</v>
      </c>
    </row>
    <row r="100" spans="1:3">
      <c r="A100" s="19">
        <v>40575</v>
      </c>
      <c r="B100" s="25">
        <v>679393</v>
      </c>
      <c r="C100" s="21">
        <f>テーブル2[[#This Row],[データ]]/B88*100-100</f>
        <v>2.1671263282314328</v>
      </c>
    </row>
    <row r="101" spans="1:3">
      <c r="A101" s="19">
        <v>40603</v>
      </c>
      <c r="B101" s="25">
        <v>352676</v>
      </c>
      <c r="C101" s="21">
        <f>テーブル2[[#This Row],[データ]]/B89*100-100</f>
        <v>-50.305206260814671</v>
      </c>
    </row>
    <row r="102" spans="1:3">
      <c r="A102" s="19">
        <v>40634</v>
      </c>
      <c r="B102" s="25">
        <v>295826</v>
      </c>
      <c r="C102" s="21">
        <f>テーブル2[[#This Row],[データ]]/B90*100-100</f>
        <v>-62.46872668774391</v>
      </c>
    </row>
    <row r="103" spans="1:3">
      <c r="A103" s="19">
        <v>40664</v>
      </c>
      <c r="B103" s="25">
        <v>357783</v>
      </c>
      <c r="C103" s="21">
        <f>テーブル2[[#This Row],[データ]]/B91*100-100</f>
        <v>-50.400777433360879</v>
      </c>
    </row>
    <row r="104" spans="1:3">
      <c r="A104" s="19">
        <v>40695</v>
      </c>
      <c r="B104" s="25">
        <v>432883</v>
      </c>
      <c r="C104" s="21">
        <f>テーブル2[[#This Row],[データ]]/B92*100-100</f>
        <v>-36.064685170087316</v>
      </c>
    </row>
    <row r="105" spans="1:3">
      <c r="A105" s="19">
        <v>40725</v>
      </c>
      <c r="B105" s="25">
        <v>561489</v>
      </c>
      <c r="C105" s="21">
        <f>テーブル2[[#This Row],[データ]]/B93*100-100</f>
        <v>-36.091451907733138</v>
      </c>
    </row>
    <row r="106" spans="1:3">
      <c r="A106" s="19">
        <v>40756</v>
      </c>
      <c r="B106" s="25">
        <v>546503</v>
      </c>
      <c r="C106" s="21">
        <f>テーブル2[[#This Row],[データ]]/B94*100-100</f>
        <v>-31.919025818306395</v>
      </c>
    </row>
    <row r="107" spans="1:3">
      <c r="A107" s="19">
        <v>40787</v>
      </c>
      <c r="B107" s="25">
        <v>538727</v>
      </c>
      <c r="C107" s="21">
        <f>テーブル2[[#This Row],[データ]]/B95*100-100</f>
        <v>-24.942877523838177</v>
      </c>
    </row>
    <row r="108" spans="1:3">
      <c r="A108" s="19">
        <v>40817</v>
      </c>
      <c r="B108" s="25">
        <v>615701</v>
      </c>
      <c r="C108" s="21">
        <f>テーブル2[[#This Row],[データ]]/B96*100-100</f>
        <v>-15.341726272484522</v>
      </c>
    </row>
    <row r="109" spans="1:3">
      <c r="A109" s="19">
        <v>40848</v>
      </c>
      <c r="B109" s="25">
        <v>551571</v>
      </c>
      <c r="C109" s="21">
        <f>テーブル2[[#This Row],[データ]]/B97*100-100</f>
        <v>-13.113522300879936</v>
      </c>
    </row>
    <row r="110" spans="1:3">
      <c r="A110" s="19">
        <v>40878</v>
      </c>
      <c r="B110" s="25">
        <v>572101</v>
      </c>
      <c r="C110" s="21">
        <f>テーブル2[[#This Row],[データ]]/B98*100-100</f>
        <v>-11.764551651809128</v>
      </c>
    </row>
    <row r="111" spans="1:3">
      <c r="A111" s="19">
        <v>40909</v>
      </c>
      <c r="B111" s="25">
        <v>681786</v>
      </c>
      <c r="C111" s="21">
        <f>テーブル2[[#This Row],[データ]]/B99*100-100</f>
        <v>-4.5250028357412617</v>
      </c>
    </row>
    <row r="112" spans="1:3">
      <c r="A112" s="19">
        <v>40940</v>
      </c>
      <c r="B112" s="25">
        <v>546451</v>
      </c>
      <c r="C112" s="21">
        <f>テーブル2[[#This Row],[データ]]/B100*100-100</f>
        <v>-19.56776122214977</v>
      </c>
    </row>
    <row r="113" spans="1:3">
      <c r="A113" s="19">
        <v>40969</v>
      </c>
      <c r="B113" s="25">
        <v>676662</v>
      </c>
      <c r="C113" s="21">
        <f>テーブル2[[#This Row],[データ]]/B101*100-100</f>
        <v>91.865054611031098</v>
      </c>
    </row>
    <row r="114" spans="1:3">
      <c r="A114" s="19">
        <v>41000</v>
      </c>
      <c r="B114" s="25">
        <v>779481</v>
      </c>
      <c r="C114" s="21">
        <f>テーブル2[[#This Row],[データ]]/B102*100-100</f>
        <v>163.49306687039007</v>
      </c>
    </row>
    <row r="115" spans="1:3">
      <c r="A115" s="19">
        <v>41030</v>
      </c>
      <c r="B115" s="25">
        <v>667046</v>
      </c>
      <c r="C115" s="21">
        <f>テーブル2[[#This Row],[データ]]/B103*100-100</f>
        <v>86.438707261105179</v>
      </c>
    </row>
    <row r="116" spans="1:3">
      <c r="A116" s="19">
        <v>41061</v>
      </c>
      <c r="B116" s="25">
        <v>682932</v>
      </c>
      <c r="C116" s="21">
        <f>テーブル2[[#This Row],[データ]]/B104*100-100</f>
        <v>57.763645141989855</v>
      </c>
    </row>
    <row r="117" spans="1:3">
      <c r="A117" s="19">
        <v>41091</v>
      </c>
      <c r="B117" s="25">
        <v>847194</v>
      </c>
      <c r="C117" s="21">
        <f>テーブル2[[#This Row],[データ]]/B105*100-100</f>
        <v>50.883454528940007</v>
      </c>
    </row>
    <row r="118" spans="1:3">
      <c r="A118" s="19">
        <v>41122</v>
      </c>
      <c r="B118" s="25">
        <v>774239</v>
      </c>
      <c r="C118" s="21">
        <f>テーブル2[[#This Row],[データ]]/B106*100-100</f>
        <v>41.671500430921697</v>
      </c>
    </row>
    <row r="119" spans="1:3">
      <c r="A119" s="19">
        <v>41153</v>
      </c>
      <c r="B119" s="25">
        <v>658239</v>
      </c>
      <c r="C119" s="21">
        <f>テーブル2[[#This Row],[データ]]/B107*100-100</f>
        <v>22.184148928863777</v>
      </c>
    </row>
    <row r="120" spans="1:3">
      <c r="A120" s="19">
        <v>41183</v>
      </c>
      <c r="B120" s="25">
        <v>705848</v>
      </c>
      <c r="C120" s="21">
        <f>テーブル2[[#This Row],[データ]]/B108*100-100</f>
        <v>14.641360010784467</v>
      </c>
    </row>
    <row r="121" spans="1:3">
      <c r="A121" s="19">
        <v>41214</v>
      </c>
      <c r="B121" s="25">
        <v>648548</v>
      </c>
      <c r="C121" s="21">
        <f>テーブル2[[#This Row],[データ]]/B109*100-100</f>
        <v>17.581961343145309</v>
      </c>
    </row>
    <row r="122" spans="1:3">
      <c r="A122" s="19">
        <v>41244</v>
      </c>
      <c r="B122" s="25">
        <v>689679</v>
      </c>
      <c r="C122" s="21">
        <f>テーブル2[[#This Row],[データ]]/B110*100-100</f>
        <v>20.551965474627735</v>
      </c>
    </row>
    <row r="123" spans="1:3">
      <c r="A123" s="19">
        <v>41275</v>
      </c>
      <c r="B123" s="25">
        <v>668610</v>
      </c>
      <c r="C123" s="21">
        <f>テーブル2[[#This Row],[データ]]/B111*100-100</f>
        <v>-1.9325712173614562</v>
      </c>
    </row>
    <row r="124" spans="1:3">
      <c r="A124" s="19">
        <v>41306</v>
      </c>
      <c r="B124" s="25">
        <v>729460</v>
      </c>
      <c r="C124" s="21">
        <f>テーブル2[[#This Row],[データ]]/B112*100-100</f>
        <v>33.490468495802929</v>
      </c>
    </row>
    <row r="125" spans="1:3">
      <c r="A125" s="19">
        <v>41334</v>
      </c>
      <c r="B125" s="25">
        <v>857024</v>
      </c>
      <c r="C125" s="21">
        <f>テーブル2[[#This Row],[データ]]/B113*100-100</f>
        <v>26.654666583907471</v>
      </c>
    </row>
    <row r="126" spans="1:3">
      <c r="A126" s="19">
        <v>41365</v>
      </c>
      <c r="B126" s="25">
        <v>923017</v>
      </c>
      <c r="C126" s="21">
        <f>テーブル2[[#This Row],[データ]]/B114*100-100</f>
        <v>18.41430387655376</v>
      </c>
    </row>
    <row r="127" spans="1:3">
      <c r="A127" s="19">
        <v>41395</v>
      </c>
      <c r="B127" s="25">
        <v>875408</v>
      </c>
      <c r="C127" s="21">
        <f>テーブル2[[#This Row],[データ]]/B115*100-100</f>
        <v>31.236526416469047</v>
      </c>
    </row>
    <row r="128" spans="1:3">
      <c r="A128" s="19">
        <v>41426</v>
      </c>
      <c r="B128" s="25">
        <v>901066</v>
      </c>
      <c r="C128" s="21">
        <f>テーブル2[[#This Row],[データ]]/B116*100-100</f>
        <v>31.94080816245247</v>
      </c>
    </row>
    <row r="129" spans="1:3">
      <c r="A129" s="19">
        <v>41456</v>
      </c>
      <c r="B129" s="25">
        <v>1003032</v>
      </c>
      <c r="C129" s="21">
        <f>テーブル2[[#This Row],[データ]]/B117*100-100</f>
        <v>18.394606194094848</v>
      </c>
    </row>
    <row r="130" spans="1:3">
      <c r="A130" s="19">
        <v>41487</v>
      </c>
      <c r="B130" s="25">
        <v>906379</v>
      </c>
      <c r="C130" s="21">
        <f>テーブル2[[#This Row],[データ]]/B118*100-100</f>
        <v>17.067081353432201</v>
      </c>
    </row>
    <row r="131" spans="1:3">
      <c r="A131" s="19">
        <v>41518</v>
      </c>
      <c r="B131" s="25">
        <v>866966</v>
      </c>
      <c r="C131" s="21">
        <f>テーブル2[[#This Row],[データ]]/B119*100-100</f>
        <v>31.709910837856768</v>
      </c>
    </row>
    <row r="132" spans="1:3">
      <c r="A132" s="19">
        <v>41548</v>
      </c>
      <c r="B132" s="25">
        <v>928560</v>
      </c>
      <c r="C132" s="21">
        <f>テーブル2[[#This Row],[データ]]/B120*100-100</f>
        <v>31.552402216907893</v>
      </c>
    </row>
    <row r="133" spans="1:3">
      <c r="A133" s="19">
        <v>41579</v>
      </c>
      <c r="B133" s="25">
        <v>839891</v>
      </c>
      <c r="C133" s="21">
        <f>テーブル2[[#This Row],[データ]]/B121*100-100</f>
        <v>29.503290427231292</v>
      </c>
    </row>
    <row r="134" spans="1:3">
      <c r="A134" s="19">
        <v>41609</v>
      </c>
      <c r="B134" s="25">
        <v>864491</v>
      </c>
      <c r="C134" s="21">
        <f>テーブル2[[#This Row],[データ]]/B122*100-100</f>
        <v>25.346864265839613</v>
      </c>
    </row>
    <row r="135" spans="1:3">
      <c r="A135" s="19">
        <v>41640</v>
      </c>
      <c r="B135" s="25">
        <v>944009</v>
      </c>
      <c r="C135" s="21">
        <f>テーブル2[[#This Row],[データ]]/B123*100-100</f>
        <v>41.189781786093533</v>
      </c>
    </row>
    <row r="136" spans="1:3">
      <c r="A136" s="19">
        <v>41671</v>
      </c>
      <c r="B136" s="25">
        <v>880020</v>
      </c>
      <c r="C136" s="21">
        <f>テーブル2[[#This Row],[データ]]/B124*100-100</f>
        <v>20.63992542428646</v>
      </c>
    </row>
    <row r="137" spans="1:3">
      <c r="A137" s="19">
        <v>41699</v>
      </c>
      <c r="B137" s="25">
        <v>1050559</v>
      </c>
      <c r="C137" s="21">
        <f>テーブル2[[#This Row],[データ]]/B125*100-100</f>
        <v>22.582214733776425</v>
      </c>
    </row>
    <row r="138" spans="1:3">
      <c r="A138" s="19">
        <v>41730</v>
      </c>
      <c r="B138" s="25">
        <v>1231471</v>
      </c>
      <c r="C138" s="21">
        <f>テーブル2[[#This Row],[データ]]/B126*100-100</f>
        <v>33.418019386425158</v>
      </c>
    </row>
    <row r="139" spans="1:3">
      <c r="A139" s="19">
        <v>41760</v>
      </c>
      <c r="B139" s="25">
        <v>1097211</v>
      </c>
      <c r="C139" s="21">
        <f>テーブル2[[#This Row],[データ]]/B127*100-100</f>
        <v>25.337099957962451</v>
      </c>
    </row>
    <row r="140" spans="1:3">
      <c r="A140" s="19">
        <v>41791</v>
      </c>
      <c r="B140" s="25">
        <v>1055273</v>
      </c>
      <c r="C140" s="21">
        <f>テーブル2[[#This Row],[データ]]/B128*100-100</f>
        <v>17.113840717550104</v>
      </c>
    </row>
    <row r="141" spans="1:3">
      <c r="A141" s="19">
        <v>41821</v>
      </c>
      <c r="B141" s="25">
        <v>1270048</v>
      </c>
      <c r="C141" s="21">
        <f>テーブル2[[#This Row],[データ]]/B129*100-100</f>
        <v>26.620885475239064</v>
      </c>
    </row>
    <row r="142" spans="1:3">
      <c r="A142" s="19">
        <v>41852</v>
      </c>
      <c r="B142" s="25">
        <v>1109569</v>
      </c>
      <c r="C142" s="21">
        <f>テーブル2[[#This Row],[データ]]/B130*100-100</f>
        <v>22.417774463000569</v>
      </c>
    </row>
    <row r="143" spans="1:3">
      <c r="A143" s="19">
        <v>41883</v>
      </c>
      <c r="B143" s="25">
        <v>1099102</v>
      </c>
      <c r="C143" s="21">
        <f>テーブル2[[#This Row],[データ]]/B131*100-100</f>
        <v>26.775675170652605</v>
      </c>
    </row>
    <row r="144" spans="1:3">
      <c r="A144" s="19">
        <v>41913</v>
      </c>
      <c r="B144" s="25">
        <v>1271705</v>
      </c>
      <c r="C144" s="21">
        <f>テーブル2[[#This Row],[データ]]/B132*100-100</f>
        <v>36.954531748083042</v>
      </c>
    </row>
    <row r="145" spans="1:3">
      <c r="A145" s="19">
        <v>41944</v>
      </c>
      <c r="B145" s="25">
        <v>1168427</v>
      </c>
      <c r="C145" s="21">
        <f>テーブル2[[#This Row],[データ]]/B133*100-100</f>
        <v>39.116504403547623</v>
      </c>
    </row>
    <row r="146" spans="1:3">
      <c r="A146" s="19">
        <v>41974</v>
      </c>
      <c r="B146" s="25">
        <v>1236073</v>
      </c>
      <c r="C146" s="21">
        <f>テーブル2[[#This Row],[データ]]/B134*100-100</f>
        <v>42.982749386633287</v>
      </c>
    </row>
    <row r="147" spans="1:3">
      <c r="A147" s="19">
        <v>42005</v>
      </c>
      <c r="B147" s="25">
        <v>1218393</v>
      </c>
      <c r="C147" s="21">
        <f>テーブル2[[#This Row],[データ]]/B135*100-100</f>
        <v>29.06582458429952</v>
      </c>
    </row>
    <row r="148" spans="1:3">
      <c r="A148" s="19">
        <v>42036</v>
      </c>
      <c r="B148" s="25">
        <v>1386982</v>
      </c>
      <c r="C148" s="21">
        <f>テーブル2[[#This Row],[データ]]/B136*100-100</f>
        <v>57.608008908888451</v>
      </c>
    </row>
    <row r="149" spans="1:3">
      <c r="A149" s="19">
        <v>42064</v>
      </c>
      <c r="B149" s="25">
        <v>1525879</v>
      </c>
      <c r="C149" s="21">
        <f>テーブル2[[#This Row],[データ]]/B137*100-100</f>
        <v>45.244484127021877</v>
      </c>
    </row>
    <row r="150" spans="1:3">
      <c r="A150" s="19">
        <v>42095</v>
      </c>
      <c r="B150" s="25">
        <v>1764691</v>
      </c>
      <c r="C150" s="21">
        <f>テーブル2[[#This Row],[データ]]/B138*100-100</f>
        <v>43.299436202720159</v>
      </c>
    </row>
    <row r="151" spans="1:3">
      <c r="A151" s="19">
        <v>42125</v>
      </c>
      <c r="B151" s="25">
        <v>1641734</v>
      </c>
      <c r="C151" s="21">
        <f>テーブル2[[#This Row],[データ]]/B139*100-100</f>
        <v>49.62792024505768</v>
      </c>
    </row>
    <row r="152" spans="1:3">
      <c r="A152" s="19">
        <v>42156</v>
      </c>
      <c r="B152" s="25">
        <v>1602198</v>
      </c>
      <c r="C152" s="21">
        <f>テーブル2[[#This Row],[データ]]/B140*100-100</f>
        <v>51.827820857730643</v>
      </c>
    </row>
    <row r="153" spans="1:3">
      <c r="A153" s="19">
        <v>42186</v>
      </c>
      <c r="B153" s="25">
        <v>1918356</v>
      </c>
      <c r="C153" s="21">
        <f>テーブル2[[#This Row],[データ]]/B141*100-100</f>
        <v>51.045944720199543</v>
      </c>
    </row>
    <row r="154" spans="1:3">
      <c r="A154" s="19">
        <v>42217</v>
      </c>
      <c r="B154" s="25">
        <v>1817023</v>
      </c>
      <c r="C154" s="21">
        <f>テーブル2[[#This Row],[データ]]/B142*100-100</f>
        <v>63.759351604091307</v>
      </c>
    </row>
    <row r="155" spans="1:3">
      <c r="A155" s="19">
        <v>42248</v>
      </c>
      <c r="B155" s="25">
        <v>1612208</v>
      </c>
      <c r="C155" s="21">
        <f>テーブル2[[#This Row],[データ]]/B143*100-100</f>
        <v>46.684111210788444</v>
      </c>
    </row>
    <row r="156" spans="1:3">
      <c r="A156" s="19">
        <v>42278</v>
      </c>
      <c r="B156" s="25">
        <v>1829265</v>
      </c>
      <c r="C156" s="21">
        <f>テーブル2[[#This Row],[データ]]/B144*100-100</f>
        <v>43.843501440978827</v>
      </c>
    </row>
    <row r="157" spans="1:3">
      <c r="A157" s="19">
        <v>42309</v>
      </c>
      <c r="B157" s="25">
        <v>1647550</v>
      </c>
      <c r="C157" s="21">
        <f>テーブル2[[#This Row],[データ]]/B145*100-100</f>
        <v>41.00581379923608</v>
      </c>
    </row>
    <row r="158" spans="1:3">
      <c r="A158" s="19">
        <v>42339</v>
      </c>
      <c r="B158" s="25">
        <v>1773130</v>
      </c>
      <c r="C158" s="21">
        <f>テーブル2[[#This Row],[データ]]/B146*100-100</f>
        <v>43.448647450433754</v>
      </c>
    </row>
    <row r="159" spans="1:3">
      <c r="A159" s="19">
        <v>42370</v>
      </c>
      <c r="B159" s="25">
        <v>1851895</v>
      </c>
      <c r="C159" s="21">
        <f>テーブル2[[#This Row],[データ]]/B147*100-100</f>
        <v>51.994881782807369</v>
      </c>
    </row>
    <row r="160" spans="1:3">
      <c r="A160" s="19">
        <v>42401</v>
      </c>
      <c r="B160" s="25">
        <v>1891375</v>
      </c>
      <c r="C160" s="21">
        <f>テーブル2[[#This Row],[データ]]/B148*100-100</f>
        <v>36.366225372787824</v>
      </c>
    </row>
    <row r="161" spans="1:3">
      <c r="A161" s="19">
        <v>42430</v>
      </c>
      <c r="B161" s="25">
        <v>2009550</v>
      </c>
      <c r="C161" s="21">
        <f>テーブル2[[#This Row],[データ]]/B149*100-100</f>
        <v>31.697860708483432</v>
      </c>
    </row>
    <row r="162" spans="1:3">
      <c r="A162" s="19">
        <v>42461</v>
      </c>
      <c r="B162" s="25">
        <v>2081697</v>
      </c>
      <c r="C162" s="21">
        <f>テーブル2[[#This Row],[データ]]/B150*100-100</f>
        <v>17.963824828256051</v>
      </c>
    </row>
    <row r="163" spans="1:3">
      <c r="A163" s="19">
        <v>42491</v>
      </c>
      <c r="B163" s="25">
        <v>1893574</v>
      </c>
      <c r="C163" s="21">
        <f>テーブル2[[#This Row],[データ]]/B151*100-100</f>
        <v>15.339878445594721</v>
      </c>
    </row>
    <row r="164" spans="1:3">
      <c r="A164" s="19">
        <v>42522</v>
      </c>
      <c r="B164" s="25">
        <v>1985722</v>
      </c>
      <c r="C164" s="21">
        <f>テーブル2[[#This Row],[データ]]/B152*100-100</f>
        <v>23.937366043397887</v>
      </c>
    </row>
    <row r="165" spans="1:3">
      <c r="A165" s="19">
        <v>42552</v>
      </c>
      <c r="B165" s="25">
        <v>2296451</v>
      </c>
      <c r="C165" s="21">
        <f>テーブル2[[#This Row],[データ]]/B153*100-100</f>
        <v>19.709324025363387</v>
      </c>
    </row>
    <row r="166" spans="1:3">
      <c r="A166" s="19">
        <v>42583</v>
      </c>
      <c r="B166" s="25">
        <v>2049234</v>
      </c>
      <c r="C166" s="21">
        <f>テーブル2[[#This Row],[データ]]/B154*100-100</f>
        <v>12.779750173773266</v>
      </c>
    </row>
    <row r="167" spans="1:3">
      <c r="A167" s="19">
        <v>42614</v>
      </c>
      <c r="B167" s="25">
        <v>1918246</v>
      </c>
      <c r="C167" s="21">
        <f>テーブル2[[#This Row],[データ]]/B155*100-100</f>
        <v>18.982538233280067</v>
      </c>
    </row>
    <row r="168" spans="1:3">
      <c r="A168" s="19">
        <v>42644</v>
      </c>
      <c r="B168" s="25">
        <v>2135904</v>
      </c>
      <c r="C168" s="21">
        <f>テーブル2[[#This Row],[データ]]/B156*100-100</f>
        <v>16.762962173331914</v>
      </c>
    </row>
    <row r="169" spans="1:3">
      <c r="A169" s="19">
        <v>42675</v>
      </c>
      <c r="B169" s="25">
        <v>1875404</v>
      </c>
      <c r="C169" s="21">
        <f>テーブル2[[#This Row],[データ]]/B157*100-100</f>
        <v>13.829868592758942</v>
      </c>
    </row>
    <row r="170" spans="1:3">
      <c r="A170" s="19">
        <v>42705</v>
      </c>
      <c r="B170" s="25">
        <v>2050648</v>
      </c>
      <c r="C170" s="21">
        <f>テーブル2[[#This Row],[データ]]/B158*100-100</f>
        <v>15.651305882817397</v>
      </c>
    </row>
    <row r="171" spans="1:3">
      <c r="A171" s="19">
        <v>42736</v>
      </c>
      <c r="B171" s="25">
        <v>2295668</v>
      </c>
      <c r="C171" s="21">
        <f>テーブル2[[#This Row],[データ]]/B159*100-100</f>
        <v>23.963183657820778</v>
      </c>
    </row>
    <row r="172" spans="1:3">
      <c r="A172" s="19">
        <v>42767</v>
      </c>
      <c r="B172" s="25">
        <v>2035771</v>
      </c>
      <c r="C172" s="21">
        <f>テーブル2[[#This Row],[データ]]/B160*100-100</f>
        <v>7.6344458396669097</v>
      </c>
    </row>
    <row r="173" spans="1:3">
      <c r="A173" s="19">
        <v>42795</v>
      </c>
      <c r="B173" s="25">
        <v>2205664</v>
      </c>
      <c r="C173" s="21">
        <f>テーブル2[[#This Row],[データ]]/B161*100-100</f>
        <v>9.7591002960862028</v>
      </c>
    </row>
    <row r="174" spans="1:3">
      <c r="A174" s="19">
        <v>42826</v>
      </c>
      <c r="B174" s="25">
        <v>2578970</v>
      </c>
      <c r="C174" s="21">
        <f>テーブル2[[#This Row],[データ]]/B162*100-100</f>
        <v>23.887866485852641</v>
      </c>
    </row>
    <row r="175" spans="1:3">
      <c r="A175" s="19">
        <v>42856</v>
      </c>
      <c r="B175" s="25">
        <v>2294717</v>
      </c>
      <c r="C175" s="21">
        <f>テーブル2[[#This Row],[データ]]/B163*100-100</f>
        <v>21.184437471152435</v>
      </c>
    </row>
    <row r="176" spans="1:3">
      <c r="A176" s="19">
        <v>42887</v>
      </c>
      <c r="B176" s="25">
        <v>2346442</v>
      </c>
      <c r="C176" s="21">
        <f>テーブル2[[#This Row],[データ]]/B164*100-100</f>
        <v>18.165684823958244</v>
      </c>
    </row>
    <row r="177" spans="1:3">
      <c r="A177" s="19">
        <v>42917</v>
      </c>
      <c r="B177" s="25">
        <v>2681518</v>
      </c>
      <c r="C177" s="21">
        <f>テーブル2[[#This Row],[データ]]/B165*100-100</f>
        <v>16.76791710339127</v>
      </c>
    </row>
    <row r="178" spans="1:3">
      <c r="A178" s="19">
        <v>42948</v>
      </c>
      <c r="B178" s="25">
        <v>2477428</v>
      </c>
      <c r="C178" s="21">
        <f>テーブル2[[#This Row],[データ]]/B166*100-100</f>
        <v>20.895319909780923</v>
      </c>
    </row>
    <row r="179" spans="1:3">
      <c r="A179" s="19">
        <v>42979</v>
      </c>
      <c r="B179" s="25">
        <v>2280406</v>
      </c>
      <c r="C179" s="21">
        <f>テーブル2[[#This Row],[データ]]/B167*100-100</f>
        <v>18.879747435938881</v>
      </c>
    </row>
    <row r="180" spans="1:3">
      <c r="A180" s="19">
        <v>43009</v>
      </c>
      <c r="B180" s="25">
        <v>2595148</v>
      </c>
      <c r="C180" s="21">
        <f>テーブル2[[#This Row],[データ]]/B168*100-100</f>
        <v>21.501153609900086</v>
      </c>
    </row>
    <row r="181" spans="1:3">
      <c r="A181" s="19">
        <v>43040</v>
      </c>
      <c r="B181" s="25">
        <v>2378079</v>
      </c>
      <c r="C181" s="21">
        <f>テーブル2[[#This Row],[データ]]/B169*100-100</f>
        <v>26.80355806002332</v>
      </c>
    </row>
    <row r="182" spans="1:3">
      <c r="A182" s="19">
        <v>43070</v>
      </c>
      <c r="B182" s="25">
        <v>2521262</v>
      </c>
      <c r="C182" s="21">
        <f>テーブル2[[#This Row],[データ]]/B170*100-100</f>
        <v>22.949526198547971</v>
      </c>
    </row>
    <row r="183" spans="1:3">
      <c r="A183" s="19">
        <v>43101</v>
      </c>
      <c r="B183" s="25">
        <v>2501409</v>
      </c>
      <c r="C183" s="21">
        <f>テーブル2[[#This Row],[データ]]/B171*100-100</f>
        <v>8.9621408670591762</v>
      </c>
    </row>
    <row r="184" spans="1:3">
      <c r="A184" s="19">
        <v>43132</v>
      </c>
      <c r="B184" s="25">
        <v>2509297</v>
      </c>
      <c r="C184" s="21">
        <f>テーブル2[[#This Row],[データ]]/B172*100-100</f>
        <v>23.260278292597732</v>
      </c>
    </row>
    <row r="185" spans="1:3">
      <c r="A185" s="19">
        <v>43160</v>
      </c>
      <c r="B185" s="25">
        <v>2607956</v>
      </c>
      <c r="C185" s="21">
        <f>テーブル2[[#This Row],[データ]]/B173*100-100</f>
        <v>18.23904275537889</v>
      </c>
    </row>
    <row r="186" spans="1:3">
      <c r="A186" s="19">
        <v>43191</v>
      </c>
      <c r="B186" s="25">
        <v>2900718</v>
      </c>
      <c r="C186" s="21">
        <f>テーブル2[[#This Row],[データ]]/B174*100-100</f>
        <v>12.475833375339775</v>
      </c>
    </row>
    <row r="187" spans="1:3">
      <c r="A187" s="19">
        <v>43221</v>
      </c>
      <c r="B187" s="25">
        <v>2675052</v>
      </c>
      <c r="C187" s="21">
        <f>テーブル2[[#This Row],[データ]]/B175*100-100</f>
        <v>16.574374966499136</v>
      </c>
    </row>
    <row r="188" spans="1:3">
      <c r="A188" s="19">
        <v>43252</v>
      </c>
      <c r="B188" s="25">
        <v>2704631</v>
      </c>
      <c r="C188" s="21">
        <f>テーブル2[[#This Row],[データ]]/B176*100-100</f>
        <v>15.265197264624476</v>
      </c>
    </row>
    <row r="189" spans="1:3">
      <c r="A189" s="19">
        <v>43282</v>
      </c>
      <c r="B189" s="25">
        <v>2832040</v>
      </c>
      <c r="C189" s="21">
        <f>テーブル2[[#This Row],[データ]]/B177*100-100</f>
        <v>5.6133130562614326</v>
      </c>
    </row>
    <row r="190" spans="1:3">
      <c r="A190" s="19">
        <v>43313</v>
      </c>
      <c r="B190" s="25">
        <v>2578021</v>
      </c>
      <c r="C190" s="21">
        <f>テーブル2[[#This Row],[データ]]/B178*100-100</f>
        <v>4.0603803622143602</v>
      </c>
    </row>
    <row r="191" spans="1:3">
      <c r="A191" s="19">
        <v>43344</v>
      </c>
      <c r="B191" s="25">
        <v>2159595</v>
      </c>
      <c r="C191" s="21">
        <f>テーブル2[[#This Row],[データ]]/B179*100-100</f>
        <v>-5.2977846927257701</v>
      </c>
    </row>
    <row r="192" spans="1:3">
      <c r="A192" s="19">
        <v>43374</v>
      </c>
      <c r="B192" s="25">
        <v>2640610</v>
      </c>
      <c r="C192" s="21">
        <f>テーブル2[[#This Row],[データ]]/B180*100-100</f>
        <v>1.7518076040364576</v>
      </c>
    </row>
    <row r="193" spans="1:3">
      <c r="A193" s="19">
        <v>43405</v>
      </c>
      <c r="B193" s="25">
        <v>2450751</v>
      </c>
      <c r="C193" s="21">
        <f>テーブル2[[#This Row],[データ]]/B181*100-100</f>
        <v>3.0559119356421576</v>
      </c>
    </row>
    <row r="194" spans="1:3">
      <c r="A194" s="19">
        <v>43435</v>
      </c>
      <c r="B194" s="25">
        <v>2631776</v>
      </c>
      <c r="C194" s="21">
        <f>テーブル2[[#This Row],[データ]]/B182*100-100</f>
        <v>4.383281071146115</v>
      </c>
    </row>
    <row r="195" spans="1:3">
      <c r="A195" s="19">
        <v>43466</v>
      </c>
      <c r="B195" s="25">
        <v>2689339</v>
      </c>
      <c r="C195" s="21">
        <f>テーブル2[[#This Row],[データ]]/B183*100-100</f>
        <v>7.5129656925356727</v>
      </c>
    </row>
    <row r="196" spans="1:3">
      <c r="A196" s="19">
        <v>43497</v>
      </c>
      <c r="B196" s="25">
        <v>2604322</v>
      </c>
      <c r="C196" s="21">
        <f>テーブル2[[#This Row],[データ]]/B184*100-100</f>
        <v>3.7869172122710069</v>
      </c>
    </row>
    <row r="197" spans="1:3">
      <c r="A197" s="19">
        <v>43525</v>
      </c>
      <c r="B197" s="25">
        <v>2760136</v>
      </c>
      <c r="C197" s="21">
        <f>テーブル2[[#This Row],[データ]]/B185*100-100</f>
        <v>5.8352211463690367</v>
      </c>
    </row>
    <row r="198" spans="1:3">
      <c r="A198" s="19">
        <v>43556</v>
      </c>
      <c r="B198" s="25">
        <v>2926685</v>
      </c>
      <c r="C198" s="21">
        <f>テーブル2[[#This Row],[データ]]/B186*100-100</f>
        <v>0.89519215587313283</v>
      </c>
    </row>
    <row r="199" spans="1:3">
      <c r="A199" s="19">
        <v>43586</v>
      </c>
      <c r="B199" s="25">
        <v>2773091</v>
      </c>
      <c r="C199" s="21">
        <f>テーブル2[[#This Row],[データ]]/B187*100-100</f>
        <v>3.6649381021378389</v>
      </c>
    </row>
    <row r="200" spans="1:3">
      <c r="A200" s="19">
        <v>43617</v>
      </c>
      <c r="B200" s="25">
        <v>2880041</v>
      </c>
      <c r="C200" s="21">
        <f>テーブル2[[#This Row],[データ]]/B188*100-100</f>
        <v>6.4855427598071458</v>
      </c>
    </row>
    <row r="201" spans="1:3">
      <c r="A201" s="19">
        <v>43647</v>
      </c>
      <c r="B201" s="25">
        <v>2991189</v>
      </c>
      <c r="C201" s="21">
        <f>テーブル2[[#This Row],[データ]]/B189*100-100</f>
        <v>5.619588706374202</v>
      </c>
    </row>
    <row r="202" spans="1:3">
      <c r="A202" s="19">
        <v>43678</v>
      </c>
      <c r="B202" s="25">
        <v>2520134</v>
      </c>
      <c r="C202" s="21">
        <f>テーブル2[[#This Row],[データ]]/B190*100-100</f>
        <v>-2.2454045176513233</v>
      </c>
    </row>
    <row r="203" spans="1:3">
      <c r="A203" s="19">
        <v>43709</v>
      </c>
      <c r="B203" s="25">
        <v>2272883</v>
      </c>
      <c r="C203" s="21">
        <f>テーブル2[[#This Row],[データ]]/B191*100-100</f>
        <v>5.2457984020151969</v>
      </c>
    </row>
    <row r="204" spans="1:3">
      <c r="A204" s="19">
        <v>43739</v>
      </c>
      <c r="B204" s="25">
        <v>2496568</v>
      </c>
      <c r="C204" s="21">
        <f>テーブル2[[#This Row],[データ]]/B192*100-100</f>
        <v>-5.4548759566918363</v>
      </c>
    </row>
    <row r="205" spans="1:3">
      <c r="A205" s="19">
        <v>43770</v>
      </c>
      <c r="B205" s="25">
        <v>2441274</v>
      </c>
      <c r="C205" s="21">
        <f>テーブル2[[#This Row],[データ]]/B193*100-100</f>
        <v>-0.38669779181972785</v>
      </c>
    </row>
    <row r="206" spans="1:3">
      <c r="A206" s="19">
        <v>43800</v>
      </c>
      <c r="B206" s="25">
        <v>2526387</v>
      </c>
      <c r="C206" s="21">
        <f>テーブル2[[#This Row],[データ]]/B194*100-100</f>
        <v>-4.004482144377036</v>
      </c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3"/>
  <sheetViews>
    <sheetView workbookViewId="0"/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</cols>
  <sheetData>
    <row r="1" spans="1:6" s="1" customFormat="1" ht="17.25">
      <c r="A1" s="13" t="str">
        <f>Contents!B2</f>
        <v>訪日外国人数</v>
      </c>
      <c r="B1" s="6"/>
      <c r="C1" s="6"/>
      <c r="D1" s="6"/>
    </row>
    <row r="2" spans="1:6" ht="14.25">
      <c r="A2" s="11" t="str">
        <f>Contents!B3</f>
        <v>総数</v>
      </c>
      <c r="B2" s="5"/>
      <c r="C2" s="5"/>
      <c r="D2" s="5"/>
    </row>
    <row r="3" spans="1:6" s="1" customFormat="1">
      <c r="A3" s="12"/>
      <c r="B3" s="5"/>
      <c r="C3" s="5"/>
      <c r="D3" s="5"/>
      <c r="E3"/>
      <c r="F3"/>
    </row>
    <row r="4" spans="1:6" ht="14.25">
      <c r="A4" s="7" t="s">
        <v>15</v>
      </c>
      <c r="B4" s="14" t="str">
        <f>Contents!B4</f>
        <v>単位：人</v>
      </c>
      <c r="C4" s="14" t="s">
        <v>30</v>
      </c>
      <c r="D4" s="5"/>
    </row>
    <row r="5" spans="1:6">
      <c r="A5" s="6"/>
      <c r="B5" s="6" t="s">
        <v>33</v>
      </c>
      <c r="C5" s="6" t="s">
        <v>28</v>
      </c>
      <c r="D5"/>
    </row>
    <row r="6" spans="1:6">
      <c r="A6" s="15">
        <v>37622</v>
      </c>
      <c r="B6" s="27">
        <v>450847</v>
      </c>
      <c r="C6" s="31"/>
      <c r="D6"/>
    </row>
    <row r="7" spans="1:6">
      <c r="A7" s="15">
        <v>37987</v>
      </c>
      <c r="B7" s="27">
        <v>538334</v>
      </c>
      <c r="C7" s="31">
        <v>19.405030975031437</v>
      </c>
      <c r="D7"/>
    </row>
    <row r="8" spans="1:6">
      <c r="A8" s="15">
        <v>38353</v>
      </c>
      <c r="B8" s="27">
        <v>516280</v>
      </c>
      <c r="C8" s="31">
        <v>-4.0967131929248382</v>
      </c>
      <c r="D8"/>
    </row>
    <row r="9" spans="1:6">
      <c r="A9" s="15">
        <v>38718</v>
      </c>
      <c r="B9" s="27">
        <v>613596</v>
      </c>
      <c r="C9" s="31">
        <v>18.849461532501735</v>
      </c>
      <c r="D9"/>
    </row>
    <row r="10" spans="1:6">
      <c r="A10" s="15">
        <v>39083</v>
      </c>
      <c r="B10" s="27">
        <v>617885</v>
      </c>
      <c r="C10" s="31">
        <v>0.69899412642845959</v>
      </c>
      <c r="D10"/>
    </row>
    <row r="11" spans="1:6">
      <c r="A11" s="15">
        <v>39448</v>
      </c>
      <c r="B11" s="27">
        <v>711350</v>
      </c>
      <c r="C11" s="31">
        <v>15.126601228383919</v>
      </c>
      <c r="D11"/>
    </row>
    <row r="12" spans="1:6">
      <c r="A12" s="15">
        <v>39814</v>
      </c>
      <c r="B12" s="27">
        <v>580673</v>
      </c>
      <c r="C12" s="31">
        <v>-18.370281858438176</v>
      </c>
      <c r="D12"/>
    </row>
    <row r="13" spans="1:6">
      <c r="A13" s="15">
        <v>40179</v>
      </c>
      <c r="B13" s="27">
        <v>640346</v>
      </c>
      <c r="C13" s="31">
        <v>10.276523964434375</v>
      </c>
      <c r="D13"/>
    </row>
    <row r="14" spans="1:6">
      <c r="A14" s="15">
        <v>40544</v>
      </c>
      <c r="B14" s="27">
        <v>714099</v>
      </c>
      <c r="C14" s="31">
        <v>11.517679504517872</v>
      </c>
      <c r="D14"/>
    </row>
    <row r="15" spans="1:6">
      <c r="A15" s="15">
        <v>40909</v>
      </c>
      <c r="B15" s="27">
        <v>681786</v>
      </c>
      <c r="C15" s="31">
        <v>-4.5250028357412617</v>
      </c>
      <c r="D15"/>
    </row>
    <row r="16" spans="1:6">
      <c r="A16" s="15">
        <v>41275</v>
      </c>
      <c r="B16" s="27">
        <v>668610</v>
      </c>
      <c r="C16" s="31">
        <v>-1.9325712173614562</v>
      </c>
      <c r="D16"/>
    </row>
    <row r="17" spans="1:4">
      <c r="A17" s="15">
        <v>41640</v>
      </c>
      <c r="B17" s="27">
        <v>944009</v>
      </c>
      <c r="C17" s="31">
        <v>41.189781786093533</v>
      </c>
      <c r="D17"/>
    </row>
    <row r="18" spans="1:4">
      <c r="A18" s="15">
        <v>42005</v>
      </c>
      <c r="B18" s="27">
        <v>1218393</v>
      </c>
      <c r="C18" s="31">
        <v>29.06582458429952</v>
      </c>
      <c r="D18"/>
    </row>
    <row r="19" spans="1:4">
      <c r="A19" s="15">
        <v>42370</v>
      </c>
      <c r="B19" s="27">
        <v>1851895</v>
      </c>
      <c r="C19" s="31">
        <v>51.994881782807369</v>
      </c>
      <c r="D19"/>
    </row>
    <row r="20" spans="1:4">
      <c r="A20" s="15">
        <v>42736</v>
      </c>
      <c r="B20" s="27">
        <v>2295668</v>
      </c>
      <c r="C20" s="31">
        <v>23.963183657820778</v>
      </c>
      <c r="D20"/>
    </row>
    <row r="21" spans="1:4">
      <c r="A21" s="15">
        <v>43101</v>
      </c>
      <c r="B21" s="27">
        <v>2501409</v>
      </c>
      <c r="C21" s="31">
        <v>8.9621408670591762</v>
      </c>
      <c r="D21"/>
    </row>
    <row r="22" spans="1:4">
      <c r="A22" s="15">
        <v>43466</v>
      </c>
      <c r="B22" s="27">
        <v>2689339</v>
      </c>
      <c r="C22" s="31">
        <v>7.5129656925356727</v>
      </c>
      <c r="D22"/>
    </row>
    <row r="23" spans="1:4">
      <c r="A23"/>
      <c r="B23"/>
      <c r="C23"/>
      <c r="D23"/>
    </row>
    <row r="24" spans="1:4">
      <c r="A24" s="23"/>
      <c r="B24"/>
      <c r="C24" s="1"/>
      <c r="D24"/>
    </row>
    <row r="25" spans="1:4">
      <c r="A25" s="23"/>
      <c r="B25"/>
      <c r="C25" s="1"/>
      <c r="D25"/>
    </row>
    <row r="26" spans="1:4">
      <c r="A26" s="23"/>
      <c r="B26"/>
      <c r="C26" s="1"/>
      <c r="D26"/>
    </row>
    <row r="27" spans="1:4">
      <c r="A27" s="23"/>
      <c r="B27"/>
      <c r="C27" s="1"/>
      <c r="D27"/>
    </row>
    <row r="28" spans="1:4">
      <c r="A28" s="23"/>
      <c r="B28"/>
      <c r="C28" s="1"/>
      <c r="D28"/>
    </row>
    <row r="29" spans="1:4">
      <c r="A29" s="23"/>
      <c r="B29"/>
      <c r="C29" s="1"/>
      <c r="D29"/>
    </row>
    <row r="30" spans="1:4">
      <c r="A30" s="23"/>
      <c r="B30"/>
      <c r="C30" s="1"/>
      <c r="D30"/>
    </row>
    <row r="31" spans="1:4">
      <c r="A31" s="23"/>
      <c r="B31"/>
      <c r="C31" s="1"/>
      <c r="D31"/>
    </row>
    <row r="32" spans="1:4">
      <c r="A32" s="23"/>
      <c r="B32"/>
      <c r="C32" s="1"/>
      <c r="D32"/>
    </row>
    <row r="33" spans="1:4">
      <c r="A33" s="23"/>
      <c r="B33"/>
      <c r="C33" s="1"/>
      <c r="D33"/>
    </row>
    <row r="34" spans="1:4">
      <c r="A34" s="23"/>
      <c r="B34"/>
      <c r="C34" s="1"/>
      <c r="D34"/>
    </row>
    <row r="35" spans="1:4">
      <c r="A35" s="23"/>
      <c r="B35"/>
      <c r="C35" s="1"/>
      <c r="D35"/>
    </row>
    <row r="36" spans="1:4">
      <c r="A36" s="23"/>
      <c r="B36"/>
      <c r="C36" s="1"/>
      <c r="D36"/>
    </row>
    <row r="37" spans="1:4">
      <c r="A37" s="23"/>
      <c r="B37"/>
      <c r="C37" s="1"/>
      <c r="D37"/>
    </row>
    <row r="38" spans="1:4">
      <c r="A38" s="23"/>
      <c r="B38"/>
      <c r="C38" s="1"/>
      <c r="D38"/>
    </row>
    <row r="39" spans="1:4">
      <c r="A39" s="23"/>
      <c r="B39"/>
      <c r="C39" s="1"/>
      <c r="D39"/>
    </row>
    <row r="40" spans="1:4">
      <c r="A40" s="23"/>
      <c r="B40"/>
      <c r="C40" s="1"/>
      <c r="D40"/>
    </row>
    <row r="41" spans="1:4">
      <c r="A41" s="23"/>
      <c r="B41"/>
      <c r="C41" s="1"/>
      <c r="D41"/>
    </row>
    <row r="42" spans="1:4">
      <c r="A42" s="23"/>
      <c r="B42"/>
      <c r="C42" s="1"/>
      <c r="D42"/>
    </row>
    <row r="43" spans="1:4">
      <c r="A43" s="23"/>
      <c r="B43"/>
      <c r="C43" s="1"/>
      <c r="D43"/>
    </row>
    <row r="44" spans="1:4">
      <c r="A44" s="23"/>
      <c r="B44"/>
      <c r="C44" s="1"/>
      <c r="D44"/>
    </row>
    <row r="45" spans="1:4">
      <c r="A45" s="23"/>
      <c r="B45"/>
      <c r="C45" s="1"/>
      <c r="D45"/>
    </row>
    <row r="46" spans="1:4">
      <c r="A46" s="23"/>
      <c r="B46"/>
      <c r="C46" s="1"/>
      <c r="D46"/>
    </row>
    <row r="47" spans="1:4">
      <c r="A47" s="23"/>
      <c r="B47"/>
      <c r="C47" s="1"/>
      <c r="D47"/>
    </row>
    <row r="48" spans="1:4">
      <c r="A48" s="23"/>
      <c r="B48"/>
      <c r="C48" s="1"/>
      <c r="D48"/>
    </row>
    <row r="49" spans="1:4">
      <c r="A49" s="23"/>
      <c r="B49"/>
      <c r="C49" s="1"/>
      <c r="D49"/>
    </row>
    <row r="50" spans="1:4">
      <c r="A50" s="23"/>
      <c r="B50"/>
      <c r="C50" s="1"/>
      <c r="D50"/>
    </row>
    <row r="51" spans="1:4">
      <c r="A51" s="23"/>
      <c r="B51"/>
      <c r="C51" s="1"/>
      <c r="D51"/>
    </row>
    <row r="52" spans="1:4">
      <c r="A52" s="23"/>
      <c r="B52"/>
      <c r="C52" s="1"/>
      <c r="D52"/>
    </row>
    <row r="53" spans="1:4">
      <c r="A53" s="23"/>
      <c r="B53"/>
      <c r="C53" s="1"/>
      <c r="D53"/>
    </row>
    <row r="54" spans="1:4">
      <c r="A54" s="23"/>
      <c r="B54"/>
      <c r="C54" s="1"/>
      <c r="D54"/>
    </row>
    <row r="55" spans="1:4">
      <c r="A55" s="23"/>
      <c r="B55"/>
      <c r="C55" s="1"/>
      <c r="D55"/>
    </row>
    <row r="56" spans="1:4">
      <c r="A56" s="23"/>
      <c r="B56"/>
      <c r="C56" s="1"/>
      <c r="D56"/>
    </row>
    <row r="57" spans="1:4">
      <c r="A57" s="23"/>
      <c r="B57"/>
      <c r="C57" s="1"/>
      <c r="D57"/>
    </row>
    <row r="58" spans="1:4">
      <c r="A58" s="23"/>
      <c r="B58"/>
      <c r="C58" s="1"/>
      <c r="D58"/>
    </row>
    <row r="59" spans="1:4">
      <c r="A59" s="23"/>
      <c r="B59"/>
      <c r="C59" s="1"/>
      <c r="D59"/>
    </row>
    <row r="60" spans="1:4">
      <c r="A60" s="23"/>
      <c r="B60"/>
      <c r="C60" s="1"/>
      <c r="D60"/>
    </row>
    <row r="61" spans="1:4">
      <c r="A61" s="23"/>
      <c r="B61"/>
      <c r="C61" s="1"/>
      <c r="D61"/>
    </row>
    <row r="62" spans="1:4">
      <c r="A62" s="23"/>
      <c r="B62"/>
      <c r="C62" s="1"/>
      <c r="D62"/>
    </row>
    <row r="63" spans="1:4">
      <c r="A63" s="23"/>
      <c r="B63"/>
      <c r="C63" s="1"/>
      <c r="D63"/>
    </row>
    <row r="64" spans="1:4">
      <c r="A64" s="23"/>
      <c r="B64"/>
      <c r="C64" s="1"/>
      <c r="D64"/>
    </row>
    <row r="65" spans="1:4">
      <c r="A65" s="23"/>
      <c r="B65"/>
      <c r="C65" s="1"/>
      <c r="D65"/>
    </row>
    <row r="66" spans="1:4">
      <c r="A66" s="23"/>
      <c r="B66"/>
      <c r="C66" s="1"/>
      <c r="D66"/>
    </row>
    <row r="67" spans="1:4">
      <c r="A67" s="23"/>
      <c r="B67"/>
      <c r="C67" s="1"/>
      <c r="D67"/>
    </row>
    <row r="68" spans="1:4">
      <c r="A68" s="23"/>
      <c r="B68"/>
      <c r="C68" s="1"/>
      <c r="D68"/>
    </row>
    <row r="69" spans="1:4">
      <c r="A69" s="23"/>
      <c r="B69"/>
      <c r="C69" s="1"/>
      <c r="D69"/>
    </row>
    <row r="70" spans="1:4">
      <c r="A70" s="23"/>
      <c r="B70"/>
      <c r="C70" s="1"/>
      <c r="D70"/>
    </row>
    <row r="71" spans="1:4">
      <c r="A71" s="23"/>
      <c r="B71"/>
      <c r="C71" s="1"/>
      <c r="D71"/>
    </row>
    <row r="72" spans="1:4">
      <c r="A72" s="23"/>
      <c r="B72"/>
      <c r="C72" s="1"/>
      <c r="D72"/>
    </row>
    <row r="73" spans="1:4">
      <c r="A73" s="23"/>
      <c r="B73"/>
      <c r="C73" s="1"/>
      <c r="D73"/>
    </row>
    <row r="74" spans="1:4">
      <c r="A74" s="23"/>
      <c r="B74"/>
      <c r="C74" s="1"/>
      <c r="D74"/>
    </row>
    <row r="75" spans="1:4">
      <c r="A75" s="23"/>
      <c r="B75"/>
      <c r="C75" s="1"/>
      <c r="D75"/>
    </row>
    <row r="76" spans="1:4">
      <c r="A76" s="23"/>
      <c r="B76"/>
      <c r="C76" s="1"/>
      <c r="D76"/>
    </row>
    <row r="77" spans="1:4">
      <c r="A77" s="23"/>
      <c r="B77"/>
      <c r="C77" s="1"/>
      <c r="D77"/>
    </row>
    <row r="78" spans="1:4">
      <c r="A78" s="23"/>
      <c r="B78"/>
      <c r="C78" s="1"/>
      <c r="D78"/>
    </row>
    <row r="79" spans="1:4">
      <c r="A79" s="23"/>
      <c r="B79"/>
      <c r="C79" s="1"/>
      <c r="D79"/>
    </row>
    <row r="80" spans="1:4">
      <c r="A80" s="23"/>
      <c r="B80"/>
      <c r="C80" s="1"/>
      <c r="D80"/>
    </row>
    <row r="81" spans="1:4">
      <c r="A81" s="23"/>
      <c r="B81"/>
      <c r="C81" s="1"/>
      <c r="D81"/>
    </row>
    <row r="82" spans="1:4">
      <c r="A82" s="23"/>
      <c r="B82"/>
      <c r="C82" s="1"/>
      <c r="D82"/>
    </row>
    <row r="83" spans="1:4">
      <c r="A83" s="23"/>
      <c r="B83"/>
      <c r="C83" s="1"/>
      <c r="D83"/>
    </row>
    <row r="84" spans="1:4">
      <c r="A84" s="23"/>
      <c r="B84"/>
      <c r="C84" s="1"/>
      <c r="D84"/>
    </row>
    <row r="85" spans="1:4">
      <c r="A85" s="23"/>
      <c r="B85"/>
      <c r="C85" s="1"/>
      <c r="D85"/>
    </row>
    <row r="86" spans="1:4">
      <c r="A86" s="23"/>
      <c r="B86"/>
      <c r="C86" s="1"/>
      <c r="D86"/>
    </row>
    <row r="87" spans="1:4">
      <c r="A87" s="23"/>
      <c r="B87"/>
      <c r="C87" s="1"/>
      <c r="D87"/>
    </row>
    <row r="88" spans="1:4">
      <c r="A88" s="23"/>
      <c r="B88"/>
      <c r="C88" s="1"/>
      <c r="D88"/>
    </row>
    <row r="89" spans="1:4">
      <c r="A89" s="23"/>
      <c r="B89"/>
      <c r="C89" s="1"/>
      <c r="D89"/>
    </row>
    <row r="90" spans="1:4">
      <c r="A90" s="23"/>
      <c r="B90"/>
      <c r="C90" s="1"/>
      <c r="D90"/>
    </row>
    <row r="91" spans="1:4">
      <c r="A91" s="23"/>
      <c r="B91"/>
      <c r="C91" s="1"/>
      <c r="D91"/>
    </row>
    <row r="92" spans="1:4">
      <c r="A92" s="23"/>
      <c r="B92"/>
      <c r="C92" s="1"/>
      <c r="D92"/>
    </row>
    <row r="93" spans="1:4">
      <c r="A93" s="23"/>
      <c r="B93"/>
      <c r="C93" s="1"/>
      <c r="D93"/>
    </row>
    <row r="94" spans="1:4">
      <c r="A94" s="23"/>
      <c r="B94"/>
      <c r="C94" s="1"/>
      <c r="D94"/>
    </row>
    <row r="95" spans="1:4">
      <c r="A95" s="23"/>
      <c r="B95"/>
      <c r="C95" s="1"/>
      <c r="D95"/>
    </row>
    <row r="96" spans="1:4">
      <c r="A96" s="23"/>
      <c r="B96"/>
      <c r="C96" s="1"/>
      <c r="D96"/>
    </row>
    <row r="97" spans="1:4">
      <c r="A97" s="23"/>
      <c r="B97"/>
      <c r="C97" s="1"/>
      <c r="D97"/>
    </row>
    <row r="98" spans="1:4">
      <c r="A98" s="23"/>
      <c r="B98"/>
      <c r="C98" s="1"/>
      <c r="D98"/>
    </row>
    <row r="99" spans="1:4">
      <c r="A99" s="23"/>
      <c r="B99"/>
      <c r="C99" s="1"/>
      <c r="D99"/>
    </row>
    <row r="100" spans="1:4">
      <c r="A100" s="23"/>
      <c r="B100"/>
      <c r="C100" s="1"/>
      <c r="D100"/>
    </row>
    <row r="101" spans="1:4">
      <c r="A101" s="23"/>
      <c r="B101"/>
      <c r="C101" s="1"/>
      <c r="D101"/>
    </row>
    <row r="102" spans="1:4">
      <c r="A102" s="23"/>
      <c r="B102"/>
      <c r="C102" s="1"/>
      <c r="D102"/>
    </row>
    <row r="103" spans="1:4">
      <c r="A103" s="23"/>
      <c r="B103"/>
      <c r="C103" s="1"/>
      <c r="D103"/>
    </row>
    <row r="104" spans="1:4">
      <c r="A104" s="23"/>
      <c r="B104"/>
      <c r="C104" s="1"/>
      <c r="D104"/>
    </row>
    <row r="105" spans="1:4">
      <c r="A105" s="23"/>
      <c r="B105"/>
      <c r="C105" s="1"/>
      <c r="D105"/>
    </row>
    <row r="106" spans="1:4">
      <c r="A106" s="23"/>
      <c r="B106"/>
      <c r="C106" s="1"/>
      <c r="D106"/>
    </row>
    <row r="107" spans="1:4">
      <c r="A107" s="23"/>
      <c r="B107"/>
      <c r="C107" s="1"/>
      <c r="D107"/>
    </row>
    <row r="108" spans="1:4">
      <c r="A108" s="23"/>
      <c r="B108"/>
      <c r="C108" s="1"/>
      <c r="D108"/>
    </row>
    <row r="109" spans="1:4">
      <c r="A109" s="23"/>
      <c r="B109"/>
      <c r="C109" s="1"/>
      <c r="D109"/>
    </row>
    <row r="110" spans="1:4">
      <c r="A110" s="23"/>
      <c r="B110"/>
      <c r="C110" s="1"/>
      <c r="D110"/>
    </row>
    <row r="111" spans="1:4">
      <c r="A111" s="23"/>
      <c r="B111"/>
      <c r="C111" s="1"/>
      <c r="D111"/>
    </row>
    <row r="112" spans="1:4">
      <c r="A112" s="23"/>
      <c r="B112"/>
      <c r="C112" s="1"/>
      <c r="D112"/>
    </row>
    <row r="113" spans="1:4">
      <c r="A113" s="23"/>
      <c r="B113"/>
      <c r="C113" s="1"/>
      <c r="D113"/>
    </row>
    <row r="114" spans="1:4">
      <c r="A114" s="23"/>
      <c r="B114"/>
      <c r="C114" s="1"/>
      <c r="D114"/>
    </row>
    <row r="115" spans="1:4">
      <c r="A115" s="23"/>
      <c r="B115"/>
      <c r="C115" s="1"/>
    </row>
    <row r="116" spans="1:4">
      <c r="A116" s="23"/>
      <c r="B116"/>
      <c r="C116" s="1"/>
    </row>
    <row r="117" spans="1:4">
      <c r="A117" s="23"/>
      <c r="B117"/>
      <c r="C117" s="1"/>
    </row>
    <row r="118" spans="1:4">
      <c r="A118" s="23"/>
      <c r="B118"/>
      <c r="C118" s="1"/>
    </row>
    <row r="119" spans="1:4">
      <c r="A119" s="23"/>
      <c r="B119"/>
      <c r="C119" s="1"/>
    </row>
    <row r="120" spans="1:4">
      <c r="A120" s="23"/>
      <c r="B120"/>
      <c r="C120" s="1"/>
    </row>
    <row r="121" spans="1:4">
      <c r="A121" s="23"/>
      <c r="B121"/>
      <c r="C121" s="1"/>
    </row>
    <row r="122" spans="1:4">
      <c r="A122" s="23"/>
      <c r="B122"/>
      <c r="C122" s="1"/>
    </row>
    <row r="123" spans="1:4">
      <c r="A123" s="23"/>
      <c r="B123"/>
      <c r="C123" s="1"/>
    </row>
    <row r="124" spans="1:4">
      <c r="A124" s="23"/>
      <c r="B124"/>
      <c r="C124" s="1"/>
    </row>
    <row r="125" spans="1:4">
      <c r="A125" s="23"/>
      <c r="B125"/>
      <c r="C125" s="1"/>
    </row>
    <row r="126" spans="1:4">
      <c r="A126" s="23"/>
      <c r="B126"/>
      <c r="C126" s="1"/>
    </row>
    <row r="127" spans="1:4">
      <c r="A127" s="23"/>
      <c r="B127"/>
      <c r="C127" s="1"/>
    </row>
    <row r="128" spans="1:4">
      <c r="A128" s="23"/>
      <c r="B128"/>
      <c r="C128" s="1"/>
    </row>
    <row r="129" spans="1:3">
      <c r="A129" s="23"/>
      <c r="B129"/>
      <c r="C129" s="1"/>
    </row>
    <row r="130" spans="1:3">
      <c r="A130" s="23"/>
      <c r="B130"/>
      <c r="C130" s="1"/>
    </row>
    <row r="131" spans="1:3">
      <c r="A131" s="23"/>
      <c r="B131"/>
      <c r="C131" s="1"/>
    </row>
    <row r="132" spans="1:3">
      <c r="A132" s="23"/>
      <c r="B132"/>
      <c r="C132" s="1"/>
    </row>
    <row r="133" spans="1:3">
      <c r="A133" s="23"/>
      <c r="B133"/>
      <c r="C133" s="1"/>
    </row>
    <row r="134" spans="1:3">
      <c r="A134" s="23"/>
      <c r="B134"/>
      <c r="C134" s="1"/>
    </row>
    <row r="135" spans="1:3">
      <c r="A135" s="23"/>
      <c r="B135"/>
      <c r="C135" s="1"/>
    </row>
    <row r="136" spans="1:3">
      <c r="A136" s="23"/>
      <c r="B136"/>
      <c r="C136" s="1"/>
    </row>
    <row r="137" spans="1:3">
      <c r="A137" s="23"/>
      <c r="B137"/>
      <c r="C137" s="1"/>
    </row>
    <row r="138" spans="1:3">
      <c r="A138" s="23"/>
      <c r="B138"/>
      <c r="C138" s="1"/>
    </row>
    <row r="139" spans="1:3">
      <c r="A139" s="23"/>
      <c r="B139"/>
      <c r="C139" s="1"/>
    </row>
    <row r="140" spans="1:3">
      <c r="A140" s="23"/>
      <c r="B140"/>
      <c r="C140" s="1"/>
    </row>
    <row r="141" spans="1:3">
      <c r="A141" s="23"/>
      <c r="B141"/>
      <c r="C141" s="1"/>
    </row>
    <row r="142" spans="1:3">
      <c r="A142" s="23"/>
      <c r="B142"/>
      <c r="C142" s="1"/>
    </row>
    <row r="143" spans="1:3">
      <c r="A143" s="23"/>
      <c r="B143"/>
      <c r="C143" s="1"/>
    </row>
    <row r="144" spans="1:3">
      <c r="A144" s="23"/>
      <c r="B144"/>
      <c r="C144" s="1"/>
    </row>
    <row r="145" spans="1:3">
      <c r="A145" s="23"/>
      <c r="B145"/>
      <c r="C145" s="1"/>
    </row>
    <row r="146" spans="1:3">
      <c r="A146" s="23"/>
      <c r="B146"/>
      <c r="C146" s="1"/>
    </row>
    <row r="147" spans="1:3">
      <c r="A147" s="23"/>
      <c r="B147"/>
      <c r="C147" s="1"/>
    </row>
    <row r="148" spans="1:3">
      <c r="A148" s="23"/>
      <c r="B148"/>
      <c r="C148" s="1"/>
    </row>
    <row r="149" spans="1:3">
      <c r="A149" s="23"/>
      <c r="B149"/>
      <c r="C149" s="1"/>
    </row>
    <row r="150" spans="1:3">
      <c r="A150" s="23"/>
      <c r="B150"/>
      <c r="C150" s="1"/>
    </row>
    <row r="151" spans="1:3">
      <c r="A151" s="23"/>
      <c r="B151"/>
      <c r="C151" s="1"/>
    </row>
    <row r="152" spans="1:3">
      <c r="A152" s="23"/>
      <c r="B152"/>
      <c r="C152" s="1"/>
    </row>
    <row r="153" spans="1:3">
      <c r="A153" s="23"/>
      <c r="B153"/>
      <c r="C153" s="1"/>
    </row>
    <row r="154" spans="1:3">
      <c r="A154" s="23"/>
      <c r="B154"/>
      <c r="C154" s="1"/>
    </row>
    <row r="155" spans="1:3">
      <c r="A155" s="23"/>
      <c r="B155"/>
      <c r="C155" s="1"/>
    </row>
    <row r="156" spans="1:3">
      <c r="A156" s="23"/>
      <c r="B156"/>
      <c r="C156" s="1"/>
    </row>
    <row r="157" spans="1:3">
      <c r="A157" s="23"/>
      <c r="B157"/>
      <c r="C157" s="1"/>
    </row>
    <row r="158" spans="1:3">
      <c r="A158" s="23"/>
      <c r="B158"/>
      <c r="C158" s="1"/>
    </row>
    <row r="159" spans="1:3">
      <c r="A159" s="23"/>
      <c r="B159"/>
      <c r="C159" s="1"/>
    </row>
    <row r="160" spans="1:3">
      <c r="A160" s="23"/>
      <c r="B160"/>
      <c r="C160" s="1"/>
    </row>
    <row r="161" spans="1:3">
      <c r="A161" s="23"/>
      <c r="B161"/>
      <c r="C161" s="1"/>
    </row>
    <row r="162" spans="1:3">
      <c r="A162" s="23"/>
      <c r="B162"/>
      <c r="C162" s="1"/>
    </row>
    <row r="163" spans="1:3">
      <c r="A163" s="23"/>
      <c r="B163"/>
      <c r="C163" s="1"/>
    </row>
    <row r="164" spans="1:3">
      <c r="A164" s="23"/>
      <c r="B164"/>
      <c r="C164" s="1"/>
    </row>
    <row r="165" spans="1:3">
      <c r="A165" s="23"/>
      <c r="B165"/>
      <c r="C165" s="1"/>
    </row>
    <row r="166" spans="1:3">
      <c r="A166" s="23"/>
      <c r="B166"/>
      <c r="C166" s="1"/>
    </row>
    <row r="167" spans="1:3">
      <c r="A167" s="23"/>
      <c r="B167"/>
      <c r="C167" s="1"/>
    </row>
    <row r="168" spans="1:3">
      <c r="A168" s="23"/>
      <c r="B168"/>
      <c r="C168" s="1"/>
    </row>
    <row r="169" spans="1:3">
      <c r="A169" s="23"/>
      <c r="B169"/>
      <c r="C169" s="1"/>
    </row>
    <row r="170" spans="1:3">
      <c r="A170" s="23"/>
      <c r="B170"/>
      <c r="C170" s="1"/>
    </row>
    <row r="171" spans="1:3">
      <c r="A171" s="23"/>
      <c r="B171"/>
      <c r="C171" s="1"/>
    </row>
    <row r="172" spans="1:3">
      <c r="A172" s="23"/>
      <c r="B172"/>
      <c r="C172" s="1"/>
    </row>
    <row r="173" spans="1:3">
      <c r="A173" s="23"/>
      <c r="B173"/>
      <c r="C173" s="1"/>
    </row>
    <row r="174" spans="1:3">
      <c r="A174" s="23"/>
      <c r="B174"/>
      <c r="C174" s="1"/>
    </row>
    <row r="175" spans="1:3">
      <c r="A175" s="23"/>
      <c r="B175"/>
      <c r="C175" s="1"/>
    </row>
    <row r="176" spans="1:3">
      <c r="A176" s="23"/>
      <c r="B176"/>
      <c r="C176" s="1"/>
    </row>
    <row r="177" spans="1:3">
      <c r="A177" s="23"/>
      <c r="B177"/>
      <c r="C177" s="1"/>
    </row>
    <row r="178" spans="1:3">
      <c r="A178" s="23"/>
      <c r="B178"/>
      <c r="C178" s="1"/>
    </row>
    <row r="179" spans="1:3">
      <c r="A179" s="23"/>
      <c r="B179"/>
      <c r="C179" s="1"/>
    </row>
    <row r="180" spans="1:3">
      <c r="A180" s="23"/>
      <c r="B180"/>
      <c r="C180" s="1"/>
    </row>
    <row r="181" spans="1:3">
      <c r="A181" s="23"/>
      <c r="B181"/>
      <c r="C181" s="1"/>
    </row>
    <row r="182" spans="1:3">
      <c r="A182" s="23"/>
      <c r="B182"/>
      <c r="C182" s="1"/>
    </row>
    <row r="183" spans="1:3">
      <c r="A183" s="23"/>
      <c r="B183"/>
      <c r="C183" s="1"/>
    </row>
    <row r="184" spans="1:3">
      <c r="A184" s="23"/>
      <c r="B184"/>
      <c r="C184" s="1"/>
    </row>
    <row r="185" spans="1:3">
      <c r="A185" s="23"/>
      <c r="B185"/>
      <c r="C185" s="1"/>
    </row>
    <row r="186" spans="1:3">
      <c r="A186" s="23"/>
      <c r="B186"/>
      <c r="C186" s="1"/>
    </row>
    <row r="187" spans="1:3">
      <c r="A187" s="23"/>
      <c r="B187"/>
      <c r="C187" s="1"/>
    </row>
    <row r="188" spans="1:3">
      <c r="A188" s="23"/>
      <c r="B188"/>
      <c r="C188" s="1"/>
    </row>
    <row r="189" spans="1:3">
      <c r="A189" s="23"/>
      <c r="B189"/>
      <c r="C189" s="1"/>
    </row>
    <row r="190" spans="1:3">
      <c r="A190" s="23"/>
      <c r="B190"/>
      <c r="C190" s="1"/>
    </row>
    <row r="191" spans="1:3">
      <c r="A191" s="23"/>
      <c r="B191"/>
      <c r="C191" s="1"/>
    </row>
    <row r="192" spans="1:3">
      <c r="A192" s="23"/>
      <c r="B192"/>
      <c r="C192" s="1"/>
    </row>
    <row r="193" spans="1:3">
      <c r="A193" s="23"/>
      <c r="B193"/>
      <c r="C193" s="1"/>
    </row>
    <row r="194" spans="1:3">
      <c r="A194" s="23"/>
      <c r="B194"/>
      <c r="C194" s="1"/>
    </row>
    <row r="195" spans="1:3">
      <c r="A195" s="23"/>
      <c r="B195"/>
      <c r="C195" s="1"/>
    </row>
    <row r="196" spans="1:3">
      <c r="A196" s="23"/>
      <c r="B196"/>
      <c r="C196" s="1"/>
    </row>
    <row r="197" spans="1:3">
      <c r="A197" s="23"/>
      <c r="B197"/>
      <c r="C197" s="1"/>
    </row>
    <row r="198" spans="1:3">
      <c r="A198" s="23"/>
      <c r="B198"/>
      <c r="C198" s="1"/>
    </row>
    <row r="199" spans="1:3">
      <c r="A199" s="23"/>
      <c r="B199"/>
      <c r="C199" s="1"/>
    </row>
    <row r="200" spans="1:3">
      <c r="A200" s="23"/>
      <c r="B200"/>
      <c r="C200" s="1"/>
    </row>
    <row r="201" spans="1:3">
      <c r="A201" s="23"/>
      <c r="B201"/>
      <c r="C201" s="1"/>
    </row>
    <row r="202" spans="1:3">
      <c r="A202" s="23"/>
      <c r="B202"/>
      <c r="C202" s="1"/>
    </row>
    <row r="203" spans="1:3">
      <c r="A203" s="23"/>
      <c r="B203"/>
      <c r="C203" s="1"/>
    </row>
    <row r="204" spans="1:3">
      <c r="A204" s="23"/>
      <c r="B204"/>
      <c r="C204" s="1"/>
    </row>
    <row r="205" spans="1:3">
      <c r="A205" s="23"/>
      <c r="B205"/>
      <c r="C205" s="1"/>
    </row>
    <row r="206" spans="1:3">
      <c r="A206" s="23"/>
      <c r="B206"/>
      <c r="C206" s="1"/>
    </row>
    <row r="207" spans="1:3">
      <c r="A207" s="23"/>
      <c r="B207"/>
      <c r="C207" s="1"/>
    </row>
    <row r="208" spans="1:3">
      <c r="A208" s="23"/>
      <c r="B208"/>
      <c r="C208" s="1"/>
    </row>
    <row r="209" spans="1:3">
      <c r="A209" s="23"/>
      <c r="B209"/>
      <c r="C209" s="1"/>
    </row>
    <row r="210" spans="1:3">
      <c r="A210" s="23"/>
      <c r="B210"/>
      <c r="C210" s="1"/>
    </row>
    <row r="211" spans="1:3">
      <c r="A211" s="23"/>
      <c r="B211"/>
      <c r="C211" s="1"/>
    </row>
    <row r="212" spans="1:3">
      <c r="A212" s="23"/>
      <c r="B212"/>
      <c r="C212" s="1"/>
    </row>
    <row r="213" spans="1:3">
      <c r="A213" s="23"/>
      <c r="B213"/>
      <c r="C213" s="1"/>
    </row>
    <row r="214" spans="1:3">
      <c r="A214" s="23"/>
      <c r="B214"/>
      <c r="C214" s="1"/>
    </row>
    <row r="215" spans="1:3">
      <c r="A215" s="23"/>
      <c r="B215"/>
      <c r="C215" s="1"/>
    </row>
    <row r="216" spans="1:3">
      <c r="A216" s="23"/>
      <c r="B216"/>
      <c r="C216" s="1"/>
    </row>
    <row r="217" spans="1:3">
      <c r="A217" s="23"/>
      <c r="B217"/>
      <c r="C217" s="1"/>
    </row>
    <row r="218" spans="1:3">
      <c r="A218" s="23"/>
      <c r="B218"/>
      <c r="C218" s="1"/>
    </row>
    <row r="219" spans="1:3">
      <c r="A219" s="23"/>
      <c r="B219"/>
      <c r="C219" s="1"/>
    </row>
    <row r="220" spans="1:3">
      <c r="A220" s="23"/>
      <c r="B220"/>
      <c r="C220" s="1"/>
    </row>
    <row r="221" spans="1:3">
      <c r="A221" s="23"/>
      <c r="B221"/>
      <c r="C221" s="1"/>
    </row>
    <row r="222" spans="1:3">
      <c r="A222" s="23"/>
      <c r="B222"/>
      <c r="C222" s="1"/>
    </row>
    <row r="223" spans="1:3">
      <c r="A223" s="23"/>
      <c r="B223"/>
      <c r="C223" s="1"/>
    </row>
    <row r="224" spans="1:3">
      <c r="A224" s="23"/>
      <c r="B224"/>
      <c r="C224" s="1"/>
    </row>
    <row r="225" spans="1:3">
      <c r="A225" s="23"/>
      <c r="B225"/>
      <c r="C225" s="1"/>
    </row>
    <row r="226" spans="1:3">
      <c r="A226" s="23"/>
      <c r="B226"/>
      <c r="C226" s="1"/>
    </row>
    <row r="227" spans="1:3">
      <c r="A227" s="23"/>
      <c r="B227"/>
      <c r="C227" s="1"/>
    </row>
    <row r="228" spans="1:3">
      <c r="A228" s="23"/>
      <c r="B228"/>
      <c r="C228" s="1"/>
    </row>
    <row r="229" spans="1:3">
      <c r="A229" s="23"/>
      <c r="B229"/>
      <c r="C229" s="1"/>
    </row>
    <row r="230" spans="1:3">
      <c r="A230" s="23"/>
      <c r="B230"/>
      <c r="C230" s="1"/>
    </row>
    <row r="231" spans="1:3">
      <c r="A231" s="23"/>
      <c r="B231"/>
      <c r="C231" s="1"/>
    </row>
    <row r="232" spans="1:3">
      <c r="A232" s="23"/>
      <c r="B232"/>
      <c r="C232" s="1"/>
    </row>
    <row r="233" spans="1:3">
      <c r="A233" s="23"/>
      <c r="B233"/>
      <c r="C233" s="1"/>
    </row>
    <row r="234" spans="1:3">
      <c r="A234" s="23"/>
      <c r="B234"/>
      <c r="C234" s="1"/>
    </row>
    <row r="235" spans="1:3">
      <c r="A235" s="23"/>
      <c r="B235"/>
      <c r="C235" s="1"/>
    </row>
    <row r="236" spans="1:3">
      <c r="A236" s="23"/>
      <c r="B236"/>
      <c r="C236" s="1"/>
    </row>
    <row r="237" spans="1:3">
      <c r="A237" s="23"/>
      <c r="B237"/>
      <c r="C237" s="1"/>
    </row>
    <row r="238" spans="1:3">
      <c r="A238" s="23"/>
      <c r="B238"/>
      <c r="C238" s="1"/>
    </row>
    <row r="239" spans="1:3">
      <c r="A239" s="23"/>
      <c r="B239"/>
      <c r="C239" s="1"/>
    </row>
    <row r="240" spans="1:3">
      <c r="A240" s="23"/>
      <c r="B240"/>
      <c r="C240" s="1"/>
    </row>
    <row r="241" spans="1:3">
      <c r="A241" s="23"/>
      <c r="B241"/>
      <c r="C241" s="1"/>
    </row>
    <row r="242" spans="1:3">
      <c r="A242" s="23"/>
      <c r="B242"/>
      <c r="C242" s="1"/>
    </row>
    <row r="243" spans="1:3">
      <c r="A243" s="23"/>
      <c r="B243"/>
      <c r="C243" s="1"/>
    </row>
    <row r="244" spans="1:3">
      <c r="A244" s="23"/>
      <c r="B244"/>
      <c r="C244" s="1"/>
    </row>
    <row r="245" spans="1:3">
      <c r="A245" s="23"/>
      <c r="B245"/>
      <c r="C245" s="1"/>
    </row>
    <row r="246" spans="1:3">
      <c r="A246" s="23"/>
      <c r="B246"/>
      <c r="C246" s="1"/>
    </row>
    <row r="247" spans="1:3">
      <c r="A247" s="23"/>
      <c r="B247"/>
      <c r="C247" s="1"/>
    </row>
    <row r="248" spans="1:3">
      <c r="A248" s="23"/>
      <c r="B248"/>
      <c r="C248" s="1"/>
    </row>
    <row r="249" spans="1:3">
      <c r="A249" s="23"/>
      <c r="B249"/>
      <c r="C249" s="1"/>
    </row>
    <row r="250" spans="1:3">
      <c r="A250" s="23"/>
      <c r="B250"/>
      <c r="C250" s="1"/>
    </row>
    <row r="251" spans="1:3">
      <c r="A251" s="23"/>
      <c r="B251"/>
      <c r="C251" s="1"/>
    </row>
    <row r="252" spans="1:3">
      <c r="A252" s="23"/>
      <c r="B252"/>
      <c r="C252" s="1"/>
    </row>
    <row r="253" spans="1:3">
      <c r="A253" s="23"/>
      <c r="B253"/>
      <c r="C253" s="1"/>
    </row>
    <row r="254" spans="1:3">
      <c r="A254" s="23"/>
      <c r="B254"/>
      <c r="C254" s="1"/>
    </row>
    <row r="255" spans="1:3">
      <c r="A255" s="23"/>
      <c r="B255"/>
      <c r="C255" s="1"/>
    </row>
    <row r="256" spans="1:3">
      <c r="A256" s="23"/>
      <c r="B256"/>
      <c r="C256" s="1"/>
    </row>
    <row r="257" spans="1:3">
      <c r="A257" s="23"/>
      <c r="B257"/>
      <c r="C257" s="1"/>
    </row>
    <row r="258" spans="1:3">
      <c r="A258" s="23"/>
      <c r="B258"/>
      <c r="C258" s="1"/>
    </row>
    <row r="259" spans="1:3">
      <c r="A259" s="23"/>
      <c r="B259"/>
      <c r="C259" s="1"/>
    </row>
    <row r="260" spans="1:3">
      <c r="A260" s="23"/>
      <c r="B260"/>
      <c r="C260" s="1"/>
    </row>
    <row r="261" spans="1:3">
      <c r="A261" s="23"/>
      <c r="B261"/>
      <c r="C261" s="1"/>
    </row>
    <row r="262" spans="1:3">
      <c r="A262" s="23"/>
      <c r="B262"/>
      <c r="C262" s="1"/>
    </row>
    <row r="263" spans="1:3">
      <c r="A263" s="23"/>
      <c r="B263"/>
      <c r="C263" s="1"/>
    </row>
    <row r="264" spans="1:3">
      <c r="A264" s="23"/>
      <c r="B264"/>
      <c r="C264" s="1"/>
    </row>
    <row r="265" spans="1:3">
      <c r="A265" s="23"/>
      <c r="B265"/>
      <c r="C265" s="1"/>
    </row>
    <row r="266" spans="1:3">
      <c r="A266" s="23"/>
      <c r="B266"/>
      <c r="C266" s="1"/>
    </row>
    <row r="267" spans="1:3">
      <c r="A267" s="23"/>
      <c r="B267"/>
      <c r="C267" s="1"/>
    </row>
    <row r="268" spans="1:3">
      <c r="A268" s="23"/>
      <c r="B268"/>
      <c r="C268" s="1"/>
    </row>
    <row r="269" spans="1:3">
      <c r="A269" s="23"/>
      <c r="B269"/>
      <c r="C269" s="1"/>
    </row>
    <row r="270" spans="1:3">
      <c r="A270" s="23"/>
      <c r="B270"/>
      <c r="C270" s="1"/>
    </row>
    <row r="271" spans="1:3">
      <c r="A271" s="23"/>
      <c r="B271"/>
      <c r="C271" s="1"/>
    </row>
    <row r="272" spans="1:3">
      <c r="A272" s="23"/>
      <c r="B272"/>
      <c r="C272" s="1"/>
    </row>
    <row r="273" spans="1:3">
      <c r="A273" s="23"/>
      <c r="B273"/>
      <c r="C273" s="1"/>
    </row>
    <row r="274" spans="1:3">
      <c r="A274" s="23"/>
      <c r="B274"/>
      <c r="C274" s="1"/>
    </row>
    <row r="275" spans="1:3">
      <c r="A275" s="23"/>
      <c r="B275"/>
      <c r="C275" s="1"/>
    </row>
    <row r="276" spans="1:3">
      <c r="A276" s="23"/>
      <c r="B276"/>
      <c r="C276" s="1"/>
    </row>
    <row r="277" spans="1:3">
      <c r="A277" s="23"/>
      <c r="B277"/>
      <c r="C277" s="1"/>
    </row>
    <row r="278" spans="1:3">
      <c r="A278" s="23"/>
      <c r="B278"/>
      <c r="C278" s="1"/>
    </row>
    <row r="279" spans="1:3">
      <c r="A279" s="23"/>
      <c r="B279"/>
      <c r="C279" s="1"/>
    </row>
    <row r="280" spans="1:3">
      <c r="A280" s="23"/>
      <c r="B280"/>
      <c r="C280" s="1"/>
    </row>
    <row r="281" spans="1:3">
      <c r="A281" s="23"/>
      <c r="B281"/>
      <c r="C281" s="1"/>
    </row>
    <row r="282" spans="1:3">
      <c r="A282" s="23"/>
      <c r="B282"/>
      <c r="C282" s="1"/>
    </row>
    <row r="283" spans="1:3">
      <c r="A283" s="23"/>
      <c r="B283"/>
      <c r="C283" s="1"/>
    </row>
    <row r="284" spans="1:3">
      <c r="A284" s="23"/>
      <c r="B284"/>
      <c r="C284" s="1"/>
    </row>
    <row r="285" spans="1:3">
      <c r="A285" s="23"/>
      <c r="B285"/>
      <c r="C285" s="1"/>
    </row>
    <row r="286" spans="1:3">
      <c r="A286" s="23"/>
      <c r="B286"/>
      <c r="C286" s="1"/>
    </row>
    <row r="287" spans="1:3">
      <c r="A287" s="23"/>
      <c r="B287"/>
      <c r="C287" s="1"/>
    </row>
    <row r="288" spans="1:3">
      <c r="A288" s="23"/>
      <c r="B288"/>
      <c r="C288" s="1"/>
    </row>
    <row r="289" spans="1:3">
      <c r="A289" s="23"/>
      <c r="B289"/>
      <c r="C289" s="1"/>
    </row>
    <row r="290" spans="1:3">
      <c r="A290" s="23"/>
      <c r="B290"/>
      <c r="C290" s="1"/>
    </row>
    <row r="291" spans="1:3">
      <c r="A291" s="23"/>
      <c r="B291"/>
      <c r="C291" s="1"/>
    </row>
    <row r="292" spans="1:3">
      <c r="A292" s="23"/>
      <c r="B292"/>
      <c r="C292" s="1"/>
    </row>
    <row r="293" spans="1:3">
      <c r="A293" s="23"/>
      <c r="B293"/>
      <c r="C293" s="1"/>
    </row>
    <row r="294" spans="1:3">
      <c r="A294" s="23"/>
      <c r="B294"/>
      <c r="C294" s="1"/>
    </row>
    <row r="295" spans="1:3">
      <c r="A295" s="23"/>
      <c r="B295"/>
      <c r="C295" s="1"/>
    </row>
    <row r="296" spans="1:3">
      <c r="A296" s="23"/>
      <c r="B296"/>
      <c r="C296" s="1"/>
    </row>
    <row r="297" spans="1:3">
      <c r="A297" s="23"/>
      <c r="B297"/>
      <c r="C297" s="1"/>
    </row>
    <row r="298" spans="1:3">
      <c r="A298" s="23"/>
      <c r="B298"/>
      <c r="C298" s="1"/>
    </row>
    <row r="299" spans="1:3">
      <c r="A299" s="23"/>
      <c r="B299"/>
      <c r="C299" s="1"/>
    </row>
    <row r="300" spans="1:3">
      <c r="A300" s="23"/>
      <c r="B300"/>
      <c r="C300" s="1"/>
    </row>
    <row r="301" spans="1:3">
      <c r="A301" s="23"/>
      <c r="B301"/>
      <c r="C301" s="1"/>
    </row>
    <row r="302" spans="1:3">
      <c r="A302" s="23"/>
      <c r="B302"/>
      <c r="C302" s="1"/>
    </row>
    <row r="303" spans="1:3">
      <c r="A303" s="23"/>
      <c r="B303"/>
      <c r="C303" s="1"/>
    </row>
    <row r="304" spans="1:3">
      <c r="A304" s="23"/>
      <c r="B304"/>
      <c r="C304" s="1"/>
    </row>
    <row r="305" spans="1:3">
      <c r="A305" s="23"/>
      <c r="B305"/>
      <c r="C305" s="1"/>
    </row>
    <row r="306" spans="1:3">
      <c r="A306" s="23"/>
      <c r="B306"/>
      <c r="C306" s="1"/>
    </row>
    <row r="307" spans="1:3">
      <c r="A307" s="23"/>
      <c r="B307"/>
      <c r="C307" s="1"/>
    </row>
    <row r="308" spans="1:3">
      <c r="A308" s="23"/>
      <c r="B308"/>
      <c r="C308" s="1"/>
    </row>
    <row r="309" spans="1:3">
      <c r="A309" s="23"/>
      <c r="B309"/>
      <c r="C309" s="1"/>
    </row>
    <row r="310" spans="1:3">
      <c r="A310" s="23"/>
      <c r="B310"/>
      <c r="C310" s="1"/>
    </row>
    <row r="311" spans="1:3">
      <c r="A311" s="23"/>
      <c r="B311"/>
      <c r="C311" s="1"/>
    </row>
    <row r="312" spans="1:3">
      <c r="A312" s="23"/>
      <c r="B312"/>
      <c r="C312" s="1"/>
    </row>
    <row r="313" spans="1:3">
      <c r="A313" s="23"/>
      <c r="B313"/>
      <c r="C313" s="1"/>
    </row>
    <row r="314" spans="1:3">
      <c r="A314" s="23"/>
      <c r="B314"/>
      <c r="C314" s="1"/>
    </row>
    <row r="315" spans="1:3">
      <c r="A315" s="23"/>
      <c r="B315"/>
      <c r="C315" s="1"/>
    </row>
    <row r="316" spans="1:3">
      <c r="A316" s="23"/>
      <c r="B316"/>
      <c r="C316" s="1"/>
    </row>
    <row r="317" spans="1:3">
      <c r="A317" s="23"/>
      <c r="B317"/>
      <c r="C317" s="1"/>
    </row>
    <row r="318" spans="1:3">
      <c r="A318" s="23"/>
      <c r="B318"/>
      <c r="C318" s="1"/>
    </row>
    <row r="319" spans="1:3">
      <c r="A319" s="23"/>
      <c r="B319"/>
      <c r="C319" s="1"/>
    </row>
    <row r="320" spans="1:3">
      <c r="A320" s="23"/>
      <c r="B320"/>
      <c r="C320" s="1"/>
    </row>
    <row r="321" spans="1:3">
      <c r="A321" s="23"/>
      <c r="B321"/>
      <c r="C321" s="1"/>
    </row>
    <row r="322" spans="1:3">
      <c r="A322" s="23"/>
      <c r="B322"/>
      <c r="C322" s="1"/>
    </row>
    <row r="323" spans="1:3">
      <c r="A323" s="23"/>
      <c r="B323"/>
      <c r="C323" s="1"/>
    </row>
    <row r="324" spans="1:3">
      <c r="A324" s="23"/>
      <c r="B324"/>
      <c r="C324" s="1"/>
    </row>
    <row r="325" spans="1:3">
      <c r="A325" s="23"/>
      <c r="B325"/>
      <c r="C325" s="1"/>
    </row>
    <row r="326" spans="1:3">
      <c r="A326" s="23"/>
      <c r="B326"/>
      <c r="C326" s="1"/>
    </row>
    <row r="327" spans="1:3">
      <c r="A327" s="23"/>
      <c r="B327"/>
      <c r="C327" s="1"/>
    </row>
    <row r="328" spans="1:3">
      <c r="A328" s="23"/>
      <c r="B328"/>
      <c r="C328" s="1"/>
    </row>
    <row r="329" spans="1:3">
      <c r="A329" s="23"/>
      <c r="B329"/>
      <c r="C329" s="1"/>
    </row>
    <row r="330" spans="1:3">
      <c r="A330" s="23"/>
      <c r="B330"/>
      <c r="C330" s="1"/>
    </row>
    <row r="331" spans="1:3">
      <c r="A331" s="23"/>
      <c r="B331"/>
      <c r="C331" s="1"/>
    </row>
    <row r="332" spans="1:3">
      <c r="A332" s="23"/>
      <c r="B332"/>
      <c r="C332" s="1"/>
    </row>
    <row r="333" spans="1:3">
      <c r="A333" s="23"/>
      <c r="B333"/>
      <c r="C333" s="1"/>
    </row>
    <row r="334" spans="1:3">
      <c r="A334" s="23"/>
      <c r="B334"/>
      <c r="C334" s="1"/>
    </row>
    <row r="335" spans="1:3">
      <c r="A335" s="23"/>
      <c r="B335"/>
      <c r="C335" s="1"/>
    </row>
    <row r="336" spans="1:3">
      <c r="A336" s="23"/>
      <c r="B336"/>
      <c r="C336" s="1"/>
    </row>
    <row r="337" spans="1:3">
      <c r="A337" s="23"/>
      <c r="B337"/>
      <c r="C337" s="1"/>
    </row>
    <row r="338" spans="1:3">
      <c r="A338" s="23"/>
      <c r="B338"/>
      <c r="C338" s="1"/>
    </row>
    <row r="339" spans="1:3">
      <c r="A339" s="23"/>
      <c r="B339"/>
      <c r="C339" s="1"/>
    </row>
    <row r="340" spans="1:3">
      <c r="A340" s="23"/>
      <c r="B340"/>
      <c r="C340" s="1"/>
    </row>
    <row r="341" spans="1:3">
      <c r="A341" s="23"/>
      <c r="B341"/>
      <c r="C341" s="1"/>
    </row>
    <row r="342" spans="1:3">
      <c r="A342" s="23"/>
      <c r="B342"/>
      <c r="C342" s="1"/>
    </row>
    <row r="343" spans="1:3">
      <c r="A343" s="23"/>
      <c r="B343"/>
      <c r="C343" s="1"/>
    </row>
    <row r="344" spans="1:3">
      <c r="A344" s="23"/>
      <c r="B344"/>
      <c r="C344" s="1"/>
    </row>
    <row r="345" spans="1:3">
      <c r="A345" s="23"/>
      <c r="B345"/>
      <c r="C345" s="1"/>
    </row>
    <row r="346" spans="1:3">
      <c r="A346" s="23"/>
      <c r="B346"/>
      <c r="C346" s="1"/>
    </row>
    <row r="347" spans="1:3">
      <c r="A347" s="23"/>
      <c r="B347"/>
      <c r="C347" s="1"/>
    </row>
    <row r="348" spans="1:3">
      <c r="A348" s="23"/>
      <c r="B348"/>
      <c r="C348" s="1"/>
    </row>
    <row r="349" spans="1:3">
      <c r="A349" s="23"/>
      <c r="B349"/>
      <c r="C349" s="1"/>
    </row>
    <row r="350" spans="1:3">
      <c r="A350" s="23"/>
      <c r="B350"/>
      <c r="C350" s="1"/>
    </row>
    <row r="351" spans="1:3">
      <c r="A351" s="23"/>
      <c r="B351"/>
      <c r="C351" s="1"/>
    </row>
    <row r="352" spans="1:3">
      <c r="A352" s="23"/>
      <c r="B352"/>
      <c r="C352" s="1"/>
    </row>
    <row r="353" spans="1:3">
      <c r="A353" s="23"/>
      <c r="B353"/>
      <c r="C353" s="1"/>
    </row>
    <row r="354" spans="1:3">
      <c r="A354" s="23"/>
      <c r="B354"/>
      <c r="C354" s="1"/>
    </row>
    <row r="355" spans="1:3">
      <c r="A355" s="23"/>
      <c r="B355"/>
      <c r="C355" s="1"/>
    </row>
    <row r="356" spans="1:3">
      <c r="A356" s="23"/>
      <c r="B356"/>
      <c r="C356" s="1"/>
    </row>
    <row r="357" spans="1:3">
      <c r="A357" s="23"/>
      <c r="B357"/>
      <c r="C357" s="1"/>
    </row>
    <row r="358" spans="1:3">
      <c r="A358" s="23"/>
      <c r="B358"/>
      <c r="C358" s="1"/>
    </row>
    <row r="359" spans="1:3">
      <c r="A359" s="23"/>
      <c r="B359"/>
      <c r="C359" s="1"/>
    </row>
    <row r="360" spans="1:3">
      <c r="A360" s="23"/>
      <c r="B360"/>
      <c r="C360" s="1"/>
    </row>
    <row r="361" spans="1:3">
      <c r="A361" s="23"/>
      <c r="B361"/>
      <c r="C361" s="1"/>
    </row>
    <row r="362" spans="1:3">
      <c r="A362" s="23"/>
      <c r="B362"/>
      <c r="C362" s="1"/>
    </row>
    <row r="363" spans="1:3">
      <c r="A363" s="23"/>
      <c r="B363"/>
      <c r="C363" s="1"/>
    </row>
    <row r="364" spans="1:3">
      <c r="A364" s="23"/>
      <c r="B364"/>
      <c r="C364" s="1"/>
    </row>
    <row r="365" spans="1:3">
      <c r="A365" s="23"/>
      <c r="B365"/>
      <c r="C365" s="1"/>
    </row>
    <row r="366" spans="1:3">
      <c r="A366" s="23"/>
      <c r="B366"/>
      <c r="C366" s="1"/>
    </row>
    <row r="367" spans="1:3">
      <c r="A367" s="23"/>
      <c r="B367"/>
      <c r="C367" s="1"/>
    </row>
    <row r="368" spans="1:3">
      <c r="A368" s="23"/>
      <c r="B368"/>
      <c r="C368" s="1"/>
    </row>
    <row r="369" spans="1:3">
      <c r="A369" s="23"/>
      <c r="B369"/>
      <c r="C369" s="1"/>
    </row>
    <row r="370" spans="1:3">
      <c r="A370" s="23"/>
      <c r="B370"/>
      <c r="C370" s="1"/>
    </row>
    <row r="371" spans="1:3">
      <c r="A371" s="23"/>
      <c r="B371"/>
      <c r="C371" s="1"/>
    </row>
    <row r="372" spans="1:3">
      <c r="A372" s="23"/>
      <c r="B372"/>
      <c r="C372" s="1"/>
    </row>
    <row r="373" spans="1:3">
      <c r="A373" s="23"/>
      <c r="B373"/>
      <c r="C373" s="1"/>
    </row>
    <row r="374" spans="1:3">
      <c r="A374" s="23"/>
      <c r="B374"/>
      <c r="C374" s="1"/>
    </row>
    <row r="375" spans="1:3">
      <c r="A375" s="23"/>
      <c r="B375"/>
      <c r="C375" s="1"/>
    </row>
    <row r="376" spans="1:3">
      <c r="A376" s="23"/>
      <c r="B376"/>
      <c r="C376" s="1"/>
    </row>
    <row r="377" spans="1:3">
      <c r="A377" s="23"/>
      <c r="B377"/>
      <c r="C377" s="1"/>
    </row>
    <row r="378" spans="1:3">
      <c r="A378" s="23"/>
      <c r="B378"/>
      <c r="C378" s="1"/>
    </row>
    <row r="379" spans="1:3">
      <c r="A379" s="23"/>
      <c r="B379"/>
      <c r="C379" s="1"/>
    </row>
    <row r="380" spans="1:3">
      <c r="A380" s="23"/>
      <c r="B380"/>
      <c r="C380" s="1"/>
    </row>
    <row r="381" spans="1:3">
      <c r="A381" s="23"/>
      <c r="B381"/>
      <c r="C381" s="1"/>
    </row>
    <row r="382" spans="1:3">
      <c r="A382" s="23"/>
      <c r="B382"/>
      <c r="C382" s="1"/>
    </row>
    <row r="383" spans="1:3">
      <c r="A383" s="23"/>
      <c r="B383"/>
      <c r="C383" s="1"/>
    </row>
    <row r="384" spans="1:3">
      <c r="A384" s="23"/>
      <c r="B384"/>
      <c r="C384" s="1"/>
    </row>
    <row r="385" spans="1:3">
      <c r="A385" s="23"/>
      <c r="B385"/>
      <c r="C385" s="1"/>
    </row>
    <row r="386" spans="1:3">
      <c r="A386" s="23"/>
      <c r="B386"/>
      <c r="C386" s="1"/>
    </row>
    <row r="387" spans="1:3">
      <c r="A387" s="23"/>
      <c r="B387"/>
      <c r="C387" s="1"/>
    </row>
    <row r="388" spans="1:3">
      <c r="A388" s="23"/>
      <c r="B388"/>
      <c r="C388" s="1"/>
    </row>
    <row r="389" spans="1:3">
      <c r="A389" s="23"/>
      <c r="B389"/>
      <c r="C389" s="1"/>
    </row>
    <row r="390" spans="1:3">
      <c r="A390" s="23"/>
      <c r="B390"/>
      <c r="C390" s="1"/>
    </row>
    <row r="391" spans="1:3">
      <c r="A391" s="23"/>
      <c r="B391"/>
      <c r="C391" s="1"/>
    </row>
    <row r="392" spans="1:3">
      <c r="A392" s="23"/>
      <c r="B392"/>
      <c r="C392" s="1"/>
    </row>
    <row r="393" spans="1:3">
      <c r="A393" s="23"/>
      <c r="B393"/>
      <c r="C393" s="1"/>
    </row>
    <row r="394" spans="1:3">
      <c r="A394" s="23"/>
      <c r="B394"/>
      <c r="C394" s="1"/>
    </row>
    <row r="395" spans="1:3">
      <c r="A395" s="23"/>
      <c r="B395"/>
      <c r="C395" s="1"/>
    </row>
    <row r="396" spans="1:3">
      <c r="A396" s="23"/>
      <c r="B396"/>
      <c r="C396" s="1"/>
    </row>
    <row r="397" spans="1:3">
      <c r="A397" s="23"/>
      <c r="B397"/>
      <c r="C397" s="1"/>
    </row>
    <row r="398" spans="1:3">
      <c r="A398" s="23"/>
      <c r="B398"/>
      <c r="C398" s="1"/>
    </row>
    <row r="399" spans="1:3">
      <c r="A399" s="23"/>
      <c r="B399"/>
      <c r="C399" s="1"/>
    </row>
    <row r="400" spans="1:3">
      <c r="A400" s="23"/>
      <c r="B400"/>
      <c r="C400" s="1"/>
    </row>
    <row r="401" spans="1:3">
      <c r="A401" s="23"/>
      <c r="B401"/>
      <c r="C401" s="1"/>
    </row>
    <row r="402" spans="1:3">
      <c r="A402" s="23"/>
      <c r="B402"/>
      <c r="C402" s="1"/>
    </row>
    <row r="403" spans="1:3">
      <c r="A403" s="23"/>
      <c r="B403"/>
      <c r="C403" s="1"/>
    </row>
    <row r="404" spans="1:3">
      <c r="A404" s="23"/>
      <c r="B404"/>
      <c r="C404" s="1"/>
    </row>
    <row r="405" spans="1:3">
      <c r="A405" s="23"/>
      <c r="B405"/>
      <c r="C405" s="1"/>
    </row>
    <row r="406" spans="1:3">
      <c r="A406" s="23"/>
      <c r="B406"/>
      <c r="C406" s="1"/>
    </row>
    <row r="407" spans="1:3">
      <c r="A407" s="23"/>
      <c r="B407"/>
      <c r="C407" s="1"/>
    </row>
    <row r="408" spans="1:3">
      <c r="A408" s="23"/>
      <c r="B408"/>
      <c r="C408" s="1"/>
    </row>
    <row r="409" spans="1:3">
      <c r="A409" s="23"/>
      <c r="B409"/>
      <c r="C409" s="1"/>
    </row>
    <row r="410" spans="1:3">
      <c r="A410" s="23"/>
      <c r="B410"/>
      <c r="C410" s="1"/>
    </row>
    <row r="411" spans="1:3">
      <c r="A411" s="23"/>
      <c r="B411"/>
      <c r="C411" s="1"/>
    </row>
    <row r="412" spans="1:3">
      <c r="A412" s="23"/>
      <c r="B412"/>
      <c r="C412" s="1"/>
    </row>
    <row r="413" spans="1:3">
      <c r="A413" s="23"/>
      <c r="B413"/>
      <c r="C413" s="1"/>
    </row>
    <row r="414" spans="1:3">
      <c r="A414" s="23"/>
      <c r="B414"/>
      <c r="C414" s="1"/>
    </row>
    <row r="415" spans="1:3">
      <c r="A415" s="23"/>
      <c r="B415"/>
      <c r="C415" s="1"/>
    </row>
    <row r="416" spans="1:3">
      <c r="A416" s="23"/>
      <c r="B416"/>
      <c r="C416" s="1"/>
    </row>
    <row r="417" spans="1:3">
      <c r="A417" s="23"/>
      <c r="B417"/>
      <c r="C417" s="1"/>
    </row>
    <row r="418" spans="1:3">
      <c r="A418" s="23"/>
      <c r="B418"/>
      <c r="C418" s="1"/>
    </row>
    <row r="419" spans="1:3">
      <c r="A419" s="23"/>
      <c r="B419"/>
      <c r="C419" s="1"/>
    </row>
    <row r="420" spans="1:3">
      <c r="A420" s="23"/>
      <c r="B420"/>
      <c r="C420" s="1"/>
    </row>
    <row r="421" spans="1:3">
      <c r="A421" s="23"/>
      <c r="B421"/>
      <c r="C421" s="1"/>
    </row>
    <row r="422" spans="1:3">
      <c r="A422" s="23"/>
      <c r="B422"/>
      <c r="C422" s="1"/>
    </row>
    <row r="423" spans="1:3">
      <c r="A423" s="23"/>
      <c r="B423"/>
      <c r="C423" s="1"/>
    </row>
    <row r="424" spans="1:3">
      <c r="A424" s="23"/>
      <c r="B424"/>
      <c r="C424" s="1"/>
    </row>
    <row r="425" spans="1:3">
      <c r="A425" s="23"/>
      <c r="B425"/>
      <c r="C425" s="1"/>
    </row>
    <row r="426" spans="1:3">
      <c r="A426" s="23"/>
      <c r="B426"/>
      <c r="C426" s="1"/>
    </row>
    <row r="427" spans="1:3">
      <c r="A427" s="23"/>
      <c r="B427"/>
      <c r="C427" s="1"/>
    </row>
    <row r="428" spans="1:3">
      <c r="A428" s="23"/>
      <c r="B428"/>
      <c r="C428" s="1"/>
    </row>
    <row r="429" spans="1:3">
      <c r="A429" s="23"/>
      <c r="B429"/>
      <c r="C429" s="1"/>
    </row>
    <row r="430" spans="1:3">
      <c r="A430" s="23"/>
      <c r="B430"/>
      <c r="C430" s="1"/>
    </row>
    <row r="431" spans="1:3">
      <c r="A431" s="23"/>
      <c r="B431"/>
      <c r="C431" s="1"/>
    </row>
    <row r="432" spans="1:3">
      <c r="A432" s="23"/>
      <c r="B432"/>
      <c r="C432" s="1"/>
    </row>
    <row r="433" spans="1:3">
      <c r="A433" s="23"/>
      <c r="B433"/>
      <c r="C433" s="1"/>
    </row>
    <row r="434" spans="1:3">
      <c r="A434" s="23"/>
      <c r="B434"/>
      <c r="C434" s="1"/>
    </row>
    <row r="435" spans="1:3">
      <c r="A435" s="23"/>
      <c r="B435"/>
      <c r="C435" s="1"/>
    </row>
    <row r="436" spans="1:3">
      <c r="A436" s="23"/>
      <c r="B436"/>
      <c r="C436" s="1"/>
    </row>
    <row r="437" spans="1:3">
      <c r="A437" s="23"/>
      <c r="B437"/>
      <c r="C437" s="1"/>
    </row>
    <row r="438" spans="1:3">
      <c r="A438" s="23"/>
      <c r="B438"/>
      <c r="C438" s="1"/>
    </row>
    <row r="439" spans="1:3">
      <c r="A439" s="23"/>
      <c r="B439"/>
      <c r="C439" s="1"/>
    </row>
    <row r="440" spans="1:3">
      <c r="A440" s="23"/>
      <c r="B440"/>
      <c r="C440" s="1"/>
    </row>
    <row r="441" spans="1:3">
      <c r="A441" s="23"/>
      <c r="B441"/>
      <c r="C441" s="1"/>
    </row>
    <row r="442" spans="1:3">
      <c r="A442" s="23"/>
      <c r="B442"/>
      <c r="C442" s="1"/>
    </row>
    <row r="443" spans="1:3">
      <c r="A443" s="23"/>
      <c r="B443"/>
      <c r="C443" s="1"/>
    </row>
    <row r="444" spans="1:3">
      <c r="A444" s="23"/>
      <c r="B444"/>
      <c r="C444" s="1"/>
    </row>
    <row r="445" spans="1:3">
      <c r="A445" s="23"/>
      <c r="B445"/>
      <c r="C445" s="1"/>
    </row>
    <row r="446" spans="1:3">
      <c r="A446" s="23"/>
      <c r="B446"/>
      <c r="C446" s="1"/>
    </row>
    <row r="447" spans="1:3">
      <c r="A447" s="23"/>
      <c r="B447"/>
      <c r="C447" s="1"/>
    </row>
    <row r="448" spans="1:3">
      <c r="A448" s="23"/>
      <c r="B448"/>
      <c r="C448" s="1"/>
    </row>
    <row r="449" spans="1:3">
      <c r="A449" s="23"/>
      <c r="B449"/>
      <c r="C449" s="1"/>
    </row>
    <row r="450" spans="1:3">
      <c r="A450" s="23"/>
      <c r="B450"/>
      <c r="C450" s="1"/>
    </row>
    <row r="451" spans="1:3">
      <c r="A451" s="23"/>
      <c r="B451"/>
      <c r="C451" s="1"/>
    </row>
    <row r="452" spans="1:3">
      <c r="A452" s="23"/>
      <c r="B452"/>
      <c r="C452" s="1"/>
    </row>
    <row r="453" spans="1:3">
      <c r="A453" s="23"/>
      <c r="B453"/>
      <c r="C453" s="1"/>
    </row>
    <row r="454" spans="1:3">
      <c r="A454" s="23"/>
      <c r="B454"/>
      <c r="C454" s="1"/>
    </row>
    <row r="455" spans="1:3">
      <c r="A455" s="23"/>
      <c r="B455"/>
      <c r="C455" s="1"/>
    </row>
    <row r="456" spans="1:3">
      <c r="A456" s="23"/>
      <c r="B456"/>
      <c r="C456" s="1"/>
    </row>
    <row r="457" spans="1:3">
      <c r="A457" s="23"/>
      <c r="B457"/>
      <c r="C457" s="1"/>
    </row>
    <row r="458" spans="1:3">
      <c r="A458" s="23"/>
      <c r="B458"/>
      <c r="C458" s="1"/>
    </row>
    <row r="459" spans="1:3">
      <c r="A459" s="23"/>
      <c r="B459"/>
      <c r="C459" s="1"/>
    </row>
    <row r="460" spans="1:3">
      <c r="A460" s="23"/>
      <c r="B460"/>
      <c r="C460" s="1"/>
    </row>
    <row r="461" spans="1:3">
      <c r="A461" s="23"/>
      <c r="B461"/>
      <c r="C461" s="1"/>
    </row>
    <row r="462" spans="1:3">
      <c r="A462" s="23"/>
      <c r="B462"/>
      <c r="C462" s="1"/>
    </row>
    <row r="463" spans="1:3">
      <c r="A463" s="23"/>
      <c r="B463"/>
      <c r="C463" s="1"/>
    </row>
    <row r="464" spans="1:3">
      <c r="A464" s="23"/>
      <c r="B464"/>
      <c r="C464" s="1"/>
    </row>
    <row r="465" spans="1:3">
      <c r="A465" s="23"/>
      <c r="B465"/>
      <c r="C465" s="1"/>
    </row>
    <row r="466" spans="1:3">
      <c r="A466" s="23"/>
      <c r="B466"/>
      <c r="C466" s="1"/>
    </row>
    <row r="467" spans="1:3">
      <c r="A467" s="23"/>
      <c r="B467"/>
      <c r="C467" s="1"/>
    </row>
    <row r="468" spans="1:3">
      <c r="A468" s="23"/>
      <c r="B468"/>
      <c r="C468" s="1"/>
    </row>
    <row r="469" spans="1:3">
      <c r="A469" s="23"/>
      <c r="B469"/>
      <c r="C469" s="1"/>
    </row>
    <row r="470" spans="1:3">
      <c r="A470" s="23"/>
      <c r="B470"/>
      <c r="C470" s="1"/>
    </row>
    <row r="471" spans="1:3">
      <c r="A471" s="23"/>
      <c r="B471"/>
      <c r="C471" s="1"/>
    </row>
    <row r="472" spans="1:3">
      <c r="A472" s="23"/>
      <c r="B472"/>
      <c r="C472" s="1"/>
    </row>
    <row r="473" spans="1:3">
      <c r="A473" s="23"/>
      <c r="B473"/>
      <c r="C473" s="1"/>
    </row>
    <row r="474" spans="1:3">
      <c r="A474" s="23"/>
      <c r="B474"/>
      <c r="C474" s="1"/>
    </row>
    <row r="475" spans="1:3">
      <c r="A475" s="23"/>
      <c r="B475"/>
      <c r="C475" s="1"/>
    </row>
    <row r="476" spans="1:3">
      <c r="A476" s="23"/>
      <c r="B476"/>
      <c r="C476" s="1"/>
    </row>
    <row r="477" spans="1:3">
      <c r="A477" s="23"/>
      <c r="B477"/>
      <c r="C477" s="1"/>
    </row>
    <row r="478" spans="1:3">
      <c r="A478" s="23"/>
      <c r="B478"/>
      <c r="C478" s="1"/>
    </row>
    <row r="479" spans="1:3">
      <c r="A479" s="23"/>
      <c r="B479"/>
      <c r="C479" s="1"/>
    </row>
    <row r="480" spans="1:3">
      <c r="A480" s="23"/>
      <c r="B480"/>
      <c r="C480" s="1"/>
    </row>
    <row r="481" spans="1:3">
      <c r="A481" s="23"/>
      <c r="B481"/>
      <c r="C481" s="1"/>
    </row>
    <row r="482" spans="1:3">
      <c r="A482" s="23"/>
      <c r="B482"/>
      <c r="C482" s="1"/>
    </row>
    <row r="483" spans="1:3">
      <c r="A483" s="23"/>
      <c r="B483"/>
      <c r="C483" s="1"/>
    </row>
    <row r="484" spans="1:3">
      <c r="A484" s="23"/>
      <c r="B484"/>
      <c r="C484" s="1"/>
    </row>
    <row r="485" spans="1:3">
      <c r="A485" s="23"/>
      <c r="B485"/>
      <c r="C485" s="1"/>
    </row>
    <row r="486" spans="1:3">
      <c r="A486" s="23"/>
      <c r="B486"/>
      <c r="C486" s="1"/>
    </row>
    <row r="487" spans="1:3">
      <c r="A487" s="23"/>
      <c r="B487"/>
      <c r="C487" s="1"/>
    </row>
    <row r="488" spans="1:3">
      <c r="A488" s="23"/>
      <c r="B488"/>
      <c r="C488" s="1"/>
    </row>
    <row r="489" spans="1:3">
      <c r="A489" s="23"/>
      <c r="B489"/>
      <c r="C489" s="1"/>
    </row>
    <row r="490" spans="1:3">
      <c r="A490" s="23"/>
      <c r="B490"/>
      <c r="C490" s="1"/>
    </row>
    <row r="491" spans="1:3">
      <c r="A491" s="23"/>
      <c r="B491"/>
      <c r="C491" s="1"/>
    </row>
    <row r="492" spans="1:3">
      <c r="A492" s="23"/>
      <c r="B492"/>
      <c r="C492" s="1"/>
    </row>
    <row r="493" spans="1:3">
      <c r="A493" s="23"/>
      <c r="B493"/>
      <c r="C493" s="1"/>
    </row>
    <row r="494" spans="1:3">
      <c r="A494" s="23"/>
      <c r="B494"/>
      <c r="C494" s="1"/>
    </row>
    <row r="495" spans="1:3">
      <c r="A495" s="23"/>
      <c r="B495"/>
      <c r="C495" s="1"/>
    </row>
    <row r="496" spans="1:3">
      <c r="A496" s="23"/>
      <c r="B496"/>
      <c r="C496" s="1"/>
    </row>
    <row r="497" spans="1:3">
      <c r="A497" s="23"/>
      <c r="B497"/>
      <c r="C497" s="1"/>
    </row>
    <row r="498" spans="1:3">
      <c r="A498" s="23"/>
      <c r="B498"/>
      <c r="C498" s="1"/>
    </row>
    <row r="499" spans="1:3">
      <c r="A499" s="23"/>
      <c r="B499"/>
      <c r="C499" s="1"/>
    </row>
    <row r="500" spans="1:3">
      <c r="A500" s="23"/>
      <c r="B500"/>
      <c r="C500" s="1"/>
    </row>
    <row r="501" spans="1:3">
      <c r="A501" s="23"/>
      <c r="B501"/>
      <c r="C501" s="1"/>
    </row>
    <row r="502" spans="1:3">
      <c r="A502" s="23"/>
      <c r="B502"/>
      <c r="C502" s="1"/>
    </row>
    <row r="503" spans="1:3">
      <c r="A503" s="23"/>
      <c r="B503"/>
      <c r="C503" s="1"/>
    </row>
    <row r="504" spans="1:3">
      <c r="A504" s="23"/>
      <c r="B504"/>
      <c r="C504" s="1"/>
    </row>
    <row r="505" spans="1:3">
      <c r="A505" s="23"/>
      <c r="B505"/>
      <c r="C505" s="1"/>
    </row>
    <row r="506" spans="1:3">
      <c r="A506" s="23"/>
      <c r="B506"/>
      <c r="C506" s="1"/>
    </row>
    <row r="507" spans="1:3">
      <c r="A507" s="23"/>
      <c r="B507"/>
      <c r="C507" s="1"/>
    </row>
    <row r="508" spans="1:3">
      <c r="A508" s="23"/>
      <c r="B508"/>
      <c r="C508" s="1"/>
    </row>
    <row r="509" spans="1:3">
      <c r="A509" s="23"/>
      <c r="B509"/>
      <c r="C509" s="1"/>
    </row>
    <row r="510" spans="1:3">
      <c r="A510" s="23"/>
      <c r="B510"/>
      <c r="C510" s="1"/>
    </row>
    <row r="511" spans="1:3">
      <c r="A511" s="23"/>
      <c r="B511"/>
      <c r="C511" s="1"/>
    </row>
    <row r="512" spans="1:3">
      <c r="A512" s="23"/>
      <c r="B512"/>
      <c r="C512" s="1"/>
    </row>
    <row r="513" spans="1:3">
      <c r="A513" s="23"/>
      <c r="B513"/>
      <c r="C513" s="1"/>
    </row>
    <row r="514" spans="1:3">
      <c r="A514" s="23"/>
      <c r="B514"/>
      <c r="C514" s="1"/>
    </row>
    <row r="515" spans="1:3">
      <c r="A515" s="23"/>
      <c r="B515"/>
      <c r="C515" s="1"/>
    </row>
    <row r="516" spans="1:3">
      <c r="A516" s="23"/>
      <c r="B516"/>
      <c r="C516" s="1"/>
    </row>
    <row r="517" spans="1:3">
      <c r="A517" s="23"/>
      <c r="B517"/>
      <c r="C517" s="1"/>
    </row>
    <row r="518" spans="1:3">
      <c r="A518" s="23"/>
      <c r="B518"/>
      <c r="C518" s="1"/>
    </row>
    <row r="519" spans="1:3">
      <c r="A519" s="23"/>
      <c r="B519"/>
      <c r="C519" s="1"/>
    </row>
    <row r="520" spans="1:3">
      <c r="A520" s="23"/>
      <c r="B520"/>
      <c r="C520" s="1"/>
    </row>
    <row r="521" spans="1:3">
      <c r="A521" s="23"/>
      <c r="B521"/>
      <c r="C521" s="1"/>
    </row>
    <row r="522" spans="1:3">
      <c r="A522" s="23"/>
      <c r="B522"/>
      <c r="C522" s="1"/>
    </row>
    <row r="523" spans="1:3">
      <c r="A523" s="23"/>
      <c r="B523"/>
      <c r="C523" s="1"/>
    </row>
    <row r="524" spans="1:3">
      <c r="A524" s="23"/>
      <c r="B524"/>
      <c r="C524" s="1"/>
    </row>
    <row r="525" spans="1:3">
      <c r="A525" s="23"/>
      <c r="B525"/>
      <c r="C525" s="1"/>
    </row>
    <row r="526" spans="1:3">
      <c r="A526" s="23"/>
      <c r="B526"/>
      <c r="C526" s="1"/>
    </row>
    <row r="527" spans="1:3">
      <c r="A527" s="23"/>
      <c r="B527"/>
      <c r="C527" s="1"/>
    </row>
    <row r="528" spans="1:3">
      <c r="A528" s="23"/>
      <c r="B528"/>
      <c r="C528" s="1"/>
    </row>
    <row r="529" spans="1:3">
      <c r="A529" s="23"/>
      <c r="B529"/>
      <c r="C529" s="1"/>
    </row>
    <row r="530" spans="1:3">
      <c r="A530" s="23"/>
      <c r="B530"/>
      <c r="C530" s="1"/>
    </row>
    <row r="531" spans="1:3">
      <c r="A531" s="23"/>
      <c r="B531"/>
      <c r="C531" s="1"/>
    </row>
    <row r="532" spans="1:3">
      <c r="A532" s="23"/>
      <c r="B532"/>
      <c r="C532" s="1"/>
    </row>
    <row r="533" spans="1:3">
      <c r="A533" s="23"/>
      <c r="B533"/>
      <c r="C533" s="1"/>
    </row>
    <row r="534" spans="1:3">
      <c r="A534" s="23"/>
      <c r="B534"/>
      <c r="C534" s="1"/>
    </row>
    <row r="535" spans="1:3">
      <c r="A535" s="23"/>
      <c r="B535"/>
      <c r="C535" s="1"/>
    </row>
    <row r="536" spans="1:3">
      <c r="A536" s="23"/>
      <c r="B536"/>
      <c r="C536" s="1"/>
    </row>
    <row r="537" spans="1:3">
      <c r="A537" s="23"/>
      <c r="B537"/>
      <c r="C537" s="1"/>
    </row>
    <row r="538" spans="1:3">
      <c r="A538" s="23"/>
      <c r="B538"/>
      <c r="C538" s="1"/>
    </row>
    <row r="539" spans="1:3">
      <c r="A539" s="23"/>
      <c r="B539"/>
      <c r="C539" s="1"/>
    </row>
    <row r="540" spans="1:3">
      <c r="A540" s="23"/>
      <c r="B540"/>
      <c r="C540" s="1"/>
    </row>
    <row r="541" spans="1:3">
      <c r="A541" s="23"/>
      <c r="B541"/>
      <c r="C541" s="1"/>
    </row>
    <row r="542" spans="1:3">
      <c r="A542" s="23"/>
      <c r="B542"/>
      <c r="C542" s="1"/>
    </row>
    <row r="543" spans="1:3">
      <c r="A543" s="23"/>
      <c r="B543"/>
      <c r="C543" s="1"/>
    </row>
    <row r="544" spans="1:3">
      <c r="A544" s="23"/>
      <c r="B544"/>
      <c r="C544" s="1"/>
    </row>
    <row r="545" spans="1:3">
      <c r="A545" s="23"/>
      <c r="B545"/>
      <c r="C545" s="1"/>
    </row>
    <row r="546" spans="1:3">
      <c r="A546" s="23"/>
      <c r="B546"/>
      <c r="C546" s="1"/>
    </row>
    <row r="547" spans="1:3">
      <c r="A547" s="23"/>
      <c r="B547"/>
      <c r="C547" s="1"/>
    </row>
    <row r="548" spans="1:3">
      <c r="A548" s="23"/>
      <c r="B548"/>
      <c r="C548" s="1"/>
    </row>
    <row r="549" spans="1:3">
      <c r="A549" s="23"/>
      <c r="B549"/>
      <c r="C549" s="1"/>
    </row>
    <row r="550" spans="1:3">
      <c r="A550" s="23"/>
      <c r="B550"/>
      <c r="C550" s="1"/>
    </row>
    <row r="551" spans="1:3">
      <c r="A551" s="23"/>
      <c r="B551"/>
      <c r="C551" s="1"/>
    </row>
    <row r="552" spans="1:3">
      <c r="A552" s="23"/>
      <c r="B552"/>
      <c r="C552" s="1"/>
    </row>
    <row r="553" spans="1:3">
      <c r="A553" s="23"/>
      <c r="B553"/>
      <c r="C553" s="1"/>
    </row>
    <row r="554" spans="1:3">
      <c r="A554" s="23"/>
      <c r="B554"/>
      <c r="C554" s="1"/>
    </row>
    <row r="555" spans="1:3">
      <c r="A555" s="23"/>
      <c r="B555"/>
      <c r="C555" s="1"/>
    </row>
    <row r="556" spans="1:3">
      <c r="A556" s="23"/>
      <c r="B556"/>
      <c r="C556" s="1"/>
    </row>
    <row r="557" spans="1:3">
      <c r="A557" s="23"/>
      <c r="B557"/>
      <c r="C557" s="1"/>
    </row>
    <row r="558" spans="1:3">
      <c r="A558" s="23"/>
      <c r="B558"/>
      <c r="C558" s="1"/>
    </row>
    <row r="559" spans="1:3">
      <c r="A559" s="23"/>
      <c r="B559"/>
      <c r="C559" s="1"/>
    </row>
    <row r="560" spans="1:3">
      <c r="A560" s="23"/>
      <c r="B560"/>
      <c r="C560" s="1"/>
    </row>
    <row r="561" spans="1:3">
      <c r="A561" s="23"/>
      <c r="B561"/>
      <c r="C561" s="1"/>
    </row>
    <row r="562" spans="1:3">
      <c r="A562" s="23"/>
      <c r="B562"/>
      <c r="C562" s="1"/>
    </row>
    <row r="563" spans="1:3">
      <c r="A563" s="23"/>
      <c r="B563"/>
      <c r="C563" s="1"/>
    </row>
    <row r="564" spans="1:3">
      <c r="A564" s="23"/>
      <c r="B564"/>
      <c r="C564" s="1"/>
    </row>
    <row r="565" spans="1:3">
      <c r="A565" s="23"/>
      <c r="B565"/>
      <c r="C565" s="1"/>
    </row>
    <row r="566" spans="1:3">
      <c r="A566" s="23"/>
      <c r="B566"/>
      <c r="C566" s="1"/>
    </row>
    <row r="567" spans="1:3">
      <c r="A567" s="23"/>
      <c r="B567"/>
      <c r="C567" s="1"/>
    </row>
    <row r="568" spans="1:3">
      <c r="A568" s="23"/>
      <c r="B568"/>
      <c r="C568" s="1"/>
    </row>
    <row r="569" spans="1:3">
      <c r="A569" s="23"/>
      <c r="B569"/>
      <c r="C569" s="1"/>
    </row>
    <row r="570" spans="1:3">
      <c r="A570" s="23"/>
      <c r="B570"/>
      <c r="C570" s="1"/>
    </row>
    <row r="571" spans="1:3">
      <c r="A571" s="23"/>
      <c r="B571"/>
      <c r="C571" s="1"/>
    </row>
    <row r="572" spans="1:3">
      <c r="A572" s="23"/>
      <c r="B572"/>
      <c r="C572" s="1"/>
    </row>
    <row r="573" spans="1:3">
      <c r="A573" s="23"/>
      <c r="B573"/>
      <c r="C573" s="1"/>
    </row>
    <row r="574" spans="1:3">
      <c r="A574" s="23"/>
      <c r="B574"/>
      <c r="C574" s="1"/>
    </row>
    <row r="575" spans="1:3">
      <c r="A575" s="23"/>
      <c r="B575"/>
      <c r="C575" s="1"/>
    </row>
    <row r="576" spans="1:3">
      <c r="A576" s="23"/>
      <c r="B576"/>
      <c r="C576" s="1"/>
    </row>
    <row r="577" spans="1:3">
      <c r="A577" s="23"/>
      <c r="B577"/>
      <c r="C577" s="1"/>
    </row>
    <row r="578" spans="1:3">
      <c r="A578" s="23"/>
      <c r="B578"/>
      <c r="C578" s="1"/>
    </row>
    <row r="579" spans="1:3">
      <c r="A579" s="23"/>
      <c r="B579"/>
      <c r="C579" s="1"/>
    </row>
    <row r="580" spans="1:3">
      <c r="A580" s="23"/>
      <c r="B580"/>
      <c r="C580" s="1"/>
    </row>
    <row r="581" spans="1:3">
      <c r="A581" s="23"/>
      <c r="B581"/>
      <c r="C581" s="1"/>
    </row>
    <row r="582" spans="1:3">
      <c r="A582" s="23"/>
      <c r="B582"/>
      <c r="C582" s="1"/>
    </row>
    <row r="583" spans="1:3">
      <c r="A583" s="23"/>
      <c r="B583"/>
      <c r="C583" s="1"/>
    </row>
    <row r="584" spans="1:3">
      <c r="A584" s="23"/>
      <c r="B584"/>
      <c r="C584" s="1"/>
    </row>
    <row r="585" spans="1:3">
      <c r="A585" s="23"/>
      <c r="B585"/>
      <c r="C585" s="1"/>
    </row>
    <row r="586" spans="1:3">
      <c r="A586" s="23"/>
      <c r="B586"/>
      <c r="C586" s="1"/>
    </row>
    <row r="587" spans="1:3">
      <c r="A587" s="23"/>
      <c r="B587"/>
      <c r="C587" s="1"/>
    </row>
    <row r="588" spans="1:3">
      <c r="A588" s="23"/>
      <c r="B588"/>
      <c r="C588" s="1"/>
    </row>
    <row r="589" spans="1:3">
      <c r="A589" s="23"/>
      <c r="B589"/>
      <c r="C589" s="1"/>
    </row>
    <row r="590" spans="1:3">
      <c r="A590" s="23"/>
      <c r="B590"/>
      <c r="C590" s="1"/>
    </row>
    <row r="591" spans="1:3">
      <c r="A591" s="23"/>
      <c r="B591"/>
      <c r="C591" s="1"/>
    </row>
    <row r="592" spans="1:3">
      <c r="A592" s="23"/>
      <c r="B592"/>
      <c r="C592" s="1"/>
    </row>
    <row r="593" spans="1:3">
      <c r="A593" s="23"/>
      <c r="B593"/>
      <c r="C593" s="1"/>
    </row>
    <row r="594" spans="1:3">
      <c r="A594" s="23"/>
      <c r="B594"/>
      <c r="C594" s="1"/>
    </row>
    <row r="595" spans="1:3">
      <c r="A595" s="23"/>
      <c r="B595"/>
      <c r="C595" s="1"/>
    </row>
    <row r="596" spans="1:3">
      <c r="A596" s="23"/>
      <c r="B596"/>
      <c r="C596" s="1"/>
    </row>
    <row r="597" spans="1:3">
      <c r="A597" s="23"/>
      <c r="B597"/>
      <c r="C597" s="1"/>
    </row>
    <row r="598" spans="1:3">
      <c r="A598" s="23"/>
      <c r="B598"/>
      <c r="C598" s="1"/>
    </row>
    <row r="599" spans="1:3">
      <c r="A599" s="23"/>
      <c r="B599"/>
      <c r="C599" s="1"/>
    </row>
    <row r="600" spans="1:3">
      <c r="A600" s="23"/>
      <c r="B600"/>
      <c r="C600" s="1"/>
    </row>
    <row r="601" spans="1:3">
      <c r="A601" s="23"/>
      <c r="B601"/>
      <c r="C601" s="1"/>
    </row>
    <row r="602" spans="1:3">
      <c r="A602" s="23"/>
      <c r="B602"/>
      <c r="C602" s="1"/>
    </row>
    <row r="603" spans="1:3">
      <c r="A603" s="23"/>
      <c r="B603"/>
      <c r="C603" s="1"/>
    </row>
    <row r="604" spans="1:3">
      <c r="A604" s="23"/>
      <c r="B604"/>
      <c r="C604" s="1"/>
    </row>
    <row r="605" spans="1:3">
      <c r="A605" s="23"/>
      <c r="B605"/>
      <c r="C605" s="1"/>
    </row>
    <row r="606" spans="1:3">
      <c r="A606" s="23"/>
      <c r="B606"/>
      <c r="C606" s="1"/>
    </row>
    <row r="607" spans="1:3">
      <c r="A607" s="23"/>
      <c r="B607"/>
      <c r="C607" s="1"/>
    </row>
    <row r="608" spans="1:3">
      <c r="A608" s="23"/>
      <c r="B608"/>
      <c r="C608" s="1"/>
    </row>
    <row r="609" spans="1:3">
      <c r="A609" s="23"/>
      <c r="B609"/>
      <c r="C609" s="1"/>
    </row>
    <row r="610" spans="1:3">
      <c r="A610" s="23"/>
      <c r="B610"/>
      <c r="C610" s="1"/>
    </row>
    <row r="611" spans="1:3">
      <c r="A611" s="23"/>
      <c r="B611"/>
      <c r="C611" s="1"/>
    </row>
    <row r="612" spans="1:3">
      <c r="A612" s="23"/>
      <c r="B612"/>
      <c r="C612" s="1"/>
    </row>
    <row r="613" spans="1:3">
      <c r="A613" s="23"/>
      <c r="B613"/>
      <c r="C613" s="1"/>
    </row>
    <row r="614" spans="1:3">
      <c r="A614" s="23"/>
      <c r="B614"/>
      <c r="C614" s="1"/>
    </row>
    <row r="615" spans="1:3">
      <c r="A615" s="23"/>
      <c r="B615"/>
      <c r="C615" s="1"/>
    </row>
    <row r="616" spans="1:3">
      <c r="A616" s="23"/>
      <c r="B616"/>
      <c r="C616" s="1"/>
    </row>
    <row r="617" spans="1:3">
      <c r="A617" s="23"/>
      <c r="B617"/>
      <c r="C617" s="1"/>
    </row>
    <row r="618" spans="1:3">
      <c r="A618" s="23"/>
      <c r="B618"/>
      <c r="C618" s="1"/>
    </row>
    <row r="619" spans="1:3">
      <c r="A619" s="23"/>
      <c r="B619"/>
      <c r="C619" s="1"/>
    </row>
    <row r="620" spans="1:3">
      <c r="A620" s="23"/>
      <c r="B620"/>
      <c r="C620" s="1"/>
    </row>
    <row r="621" spans="1:3">
      <c r="A621" s="23"/>
      <c r="B621"/>
      <c r="C621" s="1"/>
    </row>
    <row r="622" spans="1:3">
      <c r="A622" s="23"/>
      <c r="B622"/>
      <c r="C622" s="1"/>
    </row>
    <row r="623" spans="1:3">
      <c r="A623" s="23"/>
      <c r="B623"/>
      <c r="C623" s="1"/>
    </row>
    <row r="624" spans="1:3">
      <c r="A624" s="23"/>
      <c r="B624"/>
      <c r="C624" s="1"/>
    </row>
    <row r="625" spans="1:3">
      <c r="A625" s="23"/>
      <c r="B625"/>
      <c r="C625" s="1"/>
    </row>
    <row r="626" spans="1:3">
      <c r="A626" s="23"/>
      <c r="B626"/>
      <c r="C626" s="1"/>
    </row>
    <row r="627" spans="1:3">
      <c r="A627" s="23"/>
      <c r="B627"/>
      <c r="C627" s="1"/>
    </row>
    <row r="628" spans="1:3">
      <c r="A628" s="23"/>
      <c r="B628"/>
      <c r="C628" s="1"/>
    </row>
    <row r="629" spans="1:3">
      <c r="A629" s="23"/>
      <c r="B629"/>
      <c r="C629" s="1"/>
    </row>
    <row r="630" spans="1:3">
      <c r="A630" s="23"/>
      <c r="B630"/>
      <c r="C630" s="1"/>
    </row>
    <row r="631" spans="1:3">
      <c r="A631" s="23"/>
      <c r="B631"/>
      <c r="C631" s="1"/>
    </row>
    <row r="632" spans="1:3">
      <c r="A632" s="23"/>
      <c r="B632"/>
      <c r="C632" s="1"/>
    </row>
    <row r="633" spans="1:3">
      <c r="A633" s="23"/>
      <c r="B633"/>
      <c r="C633" s="1"/>
    </row>
    <row r="634" spans="1:3">
      <c r="A634" s="23"/>
      <c r="B634"/>
      <c r="C634" s="1"/>
    </row>
    <row r="635" spans="1:3">
      <c r="A635" s="23"/>
      <c r="B635"/>
      <c r="C635" s="1"/>
    </row>
    <row r="636" spans="1:3">
      <c r="A636" s="23"/>
      <c r="B636"/>
      <c r="C636" s="1"/>
    </row>
    <row r="637" spans="1:3">
      <c r="A637" s="23"/>
      <c r="B637"/>
      <c r="C637" s="1"/>
    </row>
    <row r="638" spans="1:3">
      <c r="A638" s="23"/>
      <c r="B638"/>
      <c r="C638" s="1"/>
    </row>
    <row r="639" spans="1:3">
      <c r="A639" s="23"/>
      <c r="B639"/>
      <c r="C639" s="1"/>
    </row>
    <row r="640" spans="1:3">
      <c r="A640" s="23"/>
      <c r="B640"/>
      <c r="C640" s="1"/>
    </row>
    <row r="641" spans="1:3">
      <c r="A641" s="23"/>
      <c r="B641"/>
      <c r="C641" s="1"/>
    </row>
    <row r="642" spans="1:3">
      <c r="A642" s="23"/>
      <c r="B642"/>
      <c r="C642" s="1"/>
    </row>
    <row r="643" spans="1:3">
      <c r="A643" s="23"/>
      <c r="B643"/>
      <c r="C643" s="1"/>
    </row>
    <row r="644" spans="1:3">
      <c r="A644" s="23"/>
      <c r="B644"/>
      <c r="C644" s="1"/>
    </row>
    <row r="645" spans="1:3">
      <c r="A645" s="23"/>
      <c r="B645"/>
      <c r="C645" s="1"/>
    </row>
    <row r="646" spans="1:3">
      <c r="A646" s="23"/>
      <c r="B646"/>
      <c r="C646" s="1"/>
    </row>
    <row r="647" spans="1:3">
      <c r="A647" s="23"/>
      <c r="B647"/>
      <c r="C647" s="1"/>
    </row>
    <row r="648" spans="1:3">
      <c r="A648" s="23"/>
      <c r="B648"/>
      <c r="C648" s="1"/>
    </row>
    <row r="649" spans="1:3">
      <c r="A649" s="23"/>
      <c r="B649"/>
      <c r="C649" s="1"/>
    </row>
    <row r="650" spans="1:3">
      <c r="A650" s="23"/>
      <c r="B650"/>
      <c r="C650" s="1"/>
    </row>
    <row r="651" spans="1:3">
      <c r="A651" s="23"/>
      <c r="B651"/>
      <c r="C651" s="1"/>
    </row>
    <row r="652" spans="1:3">
      <c r="A652" s="23"/>
      <c r="B652"/>
      <c r="C652" s="1"/>
    </row>
    <row r="653" spans="1:3">
      <c r="A653" s="23"/>
      <c r="B653"/>
      <c r="C653" s="1"/>
    </row>
    <row r="654" spans="1:3">
      <c r="A654" s="23"/>
      <c r="B654"/>
      <c r="C654" s="1"/>
    </row>
    <row r="655" spans="1:3">
      <c r="A655" s="23"/>
      <c r="B655"/>
      <c r="C655" s="1"/>
    </row>
    <row r="656" spans="1:3">
      <c r="A656" s="23"/>
      <c r="B656"/>
      <c r="C656" s="1"/>
    </row>
    <row r="657" spans="1:3">
      <c r="A657" s="23"/>
      <c r="B657"/>
      <c r="C657" s="1"/>
    </row>
    <row r="658" spans="1:3">
      <c r="A658" s="23"/>
      <c r="B658"/>
      <c r="C658" s="1"/>
    </row>
    <row r="659" spans="1:3">
      <c r="A659" s="23"/>
      <c r="B659"/>
      <c r="C659" s="1"/>
    </row>
    <row r="660" spans="1:3">
      <c r="A660" s="23"/>
      <c r="B660"/>
      <c r="C660" s="1"/>
    </row>
    <row r="661" spans="1:3">
      <c r="A661" s="23"/>
      <c r="B661"/>
      <c r="C661" s="1"/>
    </row>
    <row r="662" spans="1:3">
      <c r="A662" s="23"/>
      <c r="B662"/>
      <c r="C662" s="1"/>
    </row>
    <row r="663" spans="1:3">
      <c r="A663" s="23"/>
      <c r="B663"/>
      <c r="C663" s="1"/>
    </row>
    <row r="664" spans="1:3">
      <c r="A664" s="23"/>
      <c r="B664"/>
      <c r="C664" s="1"/>
    </row>
    <row r="665" spans="1:3">
      <c r="A665" s="23"/>
      <c r="B665"/>
      <c r="C665" s="1"/>
    </row>
    <row r="666" spans="1:3">
      <c r="A666" s="23"/>
      <c r="B666"/>
      <c r="C666" s="1"/>
    </row>
    <row r="667" spans="1:3">
      <c r="A667" s="23"/>
      <c r="B667"/>
      <c r="C667" s="1"/>
    </row>
    <row r="668" spans="1:3">
      <c r="A668" s="23"/>
      <c r="B668"/>
      <c r="C668" s="1"/>
    </row>
    <row r="669" spans="1:3">
      <c r="A669" s="23"/>
      <c r="B669"/>
      <c r="C669" s="1"/>
    </row>
    <row r="670" spans="1:3">
      <c r="A670" s="23"/>
      <c r="B670"/>
      <c r="C670" s="1"/>
    </row>
    <row r="671" spans="1:3">
      <c r="A671" s="23"/>
      <c r="B671"/>
      <c r="C671" s="1"/>
    </row>
    <row r="672" spans="1:3">
      <c r="A672" s="23"/>
      <c r="B672"/>
      <c r="C672" s="1"/>
    </row>
    <row r="673" spans="1:3">
      <c r="A673" s="23"/>
      <c r="B673"/>
      <c r="C673" s="1"/>
    </row>
    <row r="674" spans="1:3">
      <c r="A674" s="23"/>
      <c r="B674"/>
      <c r="C674" s="1"/>
    </row>
    <row r="675" spans="1:3">
      <c r="A675" s="23"/>
      <c r="B675"/>
      <c r="C675" s="1"/>
    </row>
    <row r="676" spans="1:3">
      <c r="A676" s="23"/>
      <c r="B676"/>
      <c r="C676" s="1"/>
    </row>
    <row r="677" spans="1:3">
      <c r="A677" s="23"/>
      <c r="B677"/>
      <c r="C677" s="1"/>
    </row>
    <row r="678" spans="1:3">
      <c r="A678" s="23"/>
      <c r="B678"/>
      <c r="C678" s="1"/>
    </row>
    <row r="679" spans="1:3">
      <c r="A679" s="23"/>
      <c r="B679"/>
      <c r="C679" s="1"/>
    </row>
    <row r="680" spans="1:3">
      <c r="A680" s="23"/>
      <c r="B680"/>
      <c r="C680" s="1"/>
    </row>
    <row r="681" spans="1:3">
      <c r="A681" s="23"/>
      <c r="B681"/>
      <c r="C681" s="1"/>
    </row>
    <row r="682" spans="1:3">
      <c r="A682" s="23"/>
      <c r="B682"/>
      <c r="C682" s="1"/>
    </row>
    <row r="683" spans="1:3">
      <c r="A683" s="23"/>
      <c r="B683"/>
      <c r="C683" s="1"/>
    </row>
    <row r="684" spans="1:3">
      <c r="A684" s="23"/>
      <c r="B684"/>
      <c r="C684" s="1"/>
    </row>
    <row r="685" spans="1:3">
      <c r="A685" s="23"/>
      <c r="B685"/>
      <c r="C685" s="1"/>
    </row>
    <row r="686" spans="1:3">
      <c r="A686" s="23"/>
      <c r="B686"/>
      <c r="C686" s="1"/>
    </row>
    <row r="687" spans="1:3">
      <c r="A687" s="23"/>
      <c r="B687"/>
      <c r="C687" s="1"/>
    </row>
    <row r="688" spans="1:3">
      <c r="A688" s="23"/>
      <c r="B688"/>
      <c r="C688" s="1"/>
    </row>
    <row r="689" spans="1:3">
      <c r="A689" s="23"/>
      <c r="B689"/>
      <c r="C689" s="1"/>
    </row>
    <row r="690" spans="1:3">
      <c r="A690" s="23"/>
      <c r="B690"/>
      <c r="C690" s="1"/>
    </row>
    <row r="691" spans="1:3">
      <c r="A691" s="23"/>
      <c r="B691"/>
      <c r="C691" s="1"/>
    </row>
    <row r="692" spans="1:3">
      <c r="A692" s="23"/>
      <c r="B692"/>
      <c r="C692" s="1"/>
    </row>
    <row r="693" spans="1:3">
      <c r="A693" s="23"/>
      <c r="B693"/>
      <c r="C693" s="1"/>
    </row>
    <row r="694" spans="1:3">
      <c r="A694" s="23"/>
      <c r="B694"/>
      <c r="C694" s="1"/>
    </row>
    <row r="695" spans="1:3">
      <c r="A695" s="23"/>
      <c r="B695"/>
      <c r="C695" s="1"/>
    </row>
    <row r="696" spans="1:3">
      <c r="A696" s="23"/>
      <c r="B696"/>
      <c r="C696" s="1"/>
    </row>
    <row r="697" spans="1:3">
      <c r="A697" s="23"/>
      <c r="B697"/>
      <c r="C697" s="1"/>
    </row>
    <row r="698" spans="1:3">
      <c r="A698" s="23"/>
      <c r="B698"/>
      <c r="C698" s="1"/>
    </row>
    <row r="699" spans="1:3">
      <c r="A699" s="23"/>
      <c r="B699"/>
      <c r="C699" s="1"/>
    </row>
    <row r="700" spans="1:3">
      <c r="A700" s="23"/>
      <c r="B700"/>
      <c r="C700" s="1"/>
    </row>
    <row r="701" spans="1:3">
      <c r="A701" s="23"/>
      <c r="B701"/>
      <c r="C701" s="1"/>
    </row>
    <row r="702" spans="1:3">
      <c r="A702" s="23"/>
      <c r="B702"/>
      <c r="C702" s="1"/>
    </row>
    <row r="703" spans="1:3">
      <c r="A703" s="23"/>
      <c r="B703"/>
      <c r="C703" s="1"/>
    </row>
    <row r="704" spans="1:3">
      <c r="A704" s="23"/>
      <c r="B704"/>
      <c r="C704" s="1"/>
    </row>
    <row r="705" spans="1:3">
      <c r="A705" s="23"/>
      <c r="B705"/>
      <c r="C705" s="1"/>
    </row>
    <row r="706" spans="1:3">
      <c r="A706" s="23"/>
      <c r="B706"/>
      <c r="C706" s="1"/>
    </row>
    <row r="707" spans="1:3">
      <c r="A707" s="23"/>
      <c r="B707"/>
      <c r="C707" s="1"/>
    </row>
    <row r="708" spans="1:3">
      <c r="A708" s="23"/>
      <c r="B708"/>
      <c r="C708" s="1"/>
    </row>
    <row r="709" spans="1:3">
      <c r="A709" s="23"/>
      <c r="B709"/>
      <c r="C709" s="1"/>
    </row>
    <row r="710" spans="1:3">
      <c r="A710" s="23"/>
      <c r="B710"/>
      <c r="C710" s="1"/>
    </row>
    <row r="711" spans="1:3">
      <c r="A711" s="23"/>
      <c r="B711"/>
      <c r="C711" s="1"/>
    </row>
    <row r="712" spans="1:3">
      <c r="A712" s="23"/>
      <c r="B712"/>
      <c r="C712" s="1"/>
    </row>
    <row r="713" spans="1:3">
      <c r="A713" s="23"/>
      <c r="B713"/>
      <c r="C713" s="1"/>
    </row>
    <row r="714" spans="1:3">
      <c r="A714" s="23"/>
      <c r="B714"/>
      <c r="C714" s="1"/>
    </row>
    <row r="715" spans="1:3">
      <c r="A715" s="23"/>
      <c r="B715"/>
      <c r="C715" s="1"/>
    </row>
    <row r="716" spans="1:3">
      <c r="A716" s="23"/>
      <c r="B716"/>
      <c r="C716" s="1"/>
    </row>
    <row r="717" spans="1:3">
      <c r="A717" s="23"/>
      <c r="B717"/>
      <c r="C717" s="1"/>
    </row>
    <row r="718" spans="1:3">
      <c r="A718" s="23"/>
      <c r="B718"/>
      <c r="C718" s="1"/>
    </row>
    <row r="719" spans="1:3">
      <c r="A719" s="23"/>
      <c r="B719"/>
      <c r="C719" s="1"/>
    </row>
    <row r="720" spans="1:3">
      <c r="A720" s="23"/>
      <c r="B720"/>
      <c r="C720" s="1"/>
    </row>
    <row r="721" spans="1:3">
      <c r="A721" s="23"/>
      <c r="B721"/>
      <c r="C721" s="1"/>
    </row>
    <row r="722" spans="1:3">
      <c r="A722" s="23"/>
      <c r="B722"/>
      <c r="C722" s="1"/>
    </row>
    <row r="723" spans="1:3">
      <c r="A723" s="23"/>
      <c r="B723"/>
      <c r="C723" s="1"/>
    </row>
    <row r="724" spans="1:3">
      <c r="A724" s="23"/>
      <c r="B724"/>
      <c r="C724" s="1"/>
    </row>
    <row r="725" spans="1:3">
      <c r="A725" s="23"/>
      <c r="B725"/>
      <c r="C725" s="1"/>
    </row>
    <row r="726" spans="1:3">
      <c r="A726" s="23"/>
      <c r="B726"/>
      <c r="C726" s="1"/>
    </row>
    <row r="727" spans="1:3">
      <c r="A727" s="23"/>
      <c r="B727"/>
      <c r="C727" s="1"/>
    </row>
    <row r="728" spans="1:3">
      <c r="A728" s="23"/>
      <c r="B728"/>
      <c r="C728" s="1"/>
    </row>
    <row r="729" spans="1:3">
      <c r="A729" s="23"/>
      <c r="B729"/>
      <c r="C729" s="1"/>
    </row>
    <row r="730" spans="1:3">
      <c r="A730" s="23"/>
      <c r="B730"/>
      <c r="C730" s="1"/>
    </row>
    <row r="731" spans="1:3">
      <c r="A731" s="23"/>
      <c r="B731"/>
      <c r="C731" s="1"/>
    </row>
    <row r="732" spans="1:3">
      <c r="A732" s="23"/>
      <c r="B732"/>
      <c r="C732" s="1"/>
    </row>
    <row r="733" spans="1:3">
      <c r="A733" s="23"/>
      <c r="B733"/>
      <c r="C733" s="1"/>
    </row>
    <row r="734" spans="1:3">
      <c r="A734" s="23"/>
      <c r="B734"/>
      <c r="C734" s="1"/>
    </row>
    <row r="735" spans="1:3">
      <c r="A735" s="23"/>
      <c r="B735"/>
      <c r="C735" s="1"/>
    </row>
    <row r="736" spans="1:3">
      <c r="A736" s="23"/>
      <c r="B736"/>
      <c r="C736" s="1"/>
    </row>
    <row r="737" spans="1:3">
      <c r="A737" s="23"/>
      <c r="B737"/>
      <c r="C737" s="1"/>
    </row>
    <row r="738" spans="1:3">
      <c r="A738" s="23"/>
      <c r="B738"/>
      <c r="C738" s="1"/>
    </row>
    <row r="739" spans="1:3">
      <c r="A739" s="23"/>
      <c r="B739"/>
      <c r="C739" s="1"/>
    </row>
    <row r="740" spans="1:3">
      <c r="A740" s="23"/>
      <c r="B740"/>
      <c r="C740" s="1"/>
    </row>
    <row r="741" spans="1:3">
      <c r="A741" s="23"/>
      <c r="B741"/>
      <c r="C741" s="1"/>
    </row>
    <row r="742" spans="1:3">
      <c r="A742" s="23"/>
      <c r="B742"/>
      <c r="C742" s="1"/>
    </row>
    <row r="743" spans="1:3">
      <c r="A743" s="23"/>
      <c r="B743"/>
      <c r="C743" s="1"/>
    </row>
    <row r="744" spans="1:3">
      <c r="A744" s="23"/>
      <c r="B744"/>
      <c r="C744" s="1"/>
    </row>
    <row r="745" spans="1:3">
      <c r="A745" s="23"/>
      <c r="B745"/>
      <c r="C745" s="1"/>
    </row>
    <row r="746" spans="1:3">
      <c r="A746" s="23"/>
      <c r="B746"/>
      <c r="C746" s="1"/>
    </row>
    <row r="747" spans="1:3">
      <c r="A747" s="23"/>
      <c r="B747"/>
      <c r="C747" s="1"/>
    </row>
    <row r="748" spans="1:3">
      <c r="A748" s="23"/>
      <c r="B748"/>
      <c r="C748" s="1"/>
    </row>
    <row r="749" spans="1:3">
      <c r="A749" s="23"/>
      <c r="B749"/>
      <c r="C749" s="1"/>
    </row>
    <row r="750" spans="1:3">
      <c r="A750" s="23"/>
      <c r="B750"/>
      <c r="C750" s="1"/>
    </row>
    <row r="751" spans="1:3">
      <c r="A751" s="23"/>
      <c r="B751"/>
      <c r="C751" s="1"/>
    </row>
    <row r="752" spans="1:3">
      <c r="A752" s="23"/>
      <c r="B752"/>
      <c r="C752" s="1"/>
    </row>
    <row r="753" spans="1:3">
      <c r="A753" s="23"/>
      <c r="B753"/>
      <c r="C753" s="1"/>
    </row>
    <row r="754" spans="1:3">
      <c r="A754" s="23"/>
      <c r="B754"/>
      <c r="C754" s="1"/>
    </row>
    <row r="755" spans="1:3">
      <c r="A755" s="23"/>
      <c r="B755"/>
      <c r="C755" s="1"/>
    </row>
    <row r="756" spans="1:3">
      <c r="A756" s="23"/>
      <c r="B756"/>
      <c r="C756" s="1"/>
    </row>
    <row r="757" spans="1:3">
      <c r="A757" s="23"/>
      <c r="B757"/>
      <c r="C757" s="1"/>
    </row>
    <row r="758" spans="1:3">
      <c r="A758" s="23"/>
      <c r="B758"/>
      <c r="C758" s="1"/>
    </row>
    <row r="759" spans="1:3">
      <c r="A759" s="23"/>
      <c r="B759"/>
      <c r="C759" s="1"/>
    </row>
    <row r="760" spans="1:3">
      <c r="A760" s="23"/>
      <c r="B760"/>
      <c r="C760" s="1"/>
    </row>
    <row r="761" spans="1:3">
      <c r="A761" s="23"/>
      <c r="B761"/>
      <c r="C761" s="1"/>
    </row>
    <row r="762" spans="1:3">
      <c r="A762" s="23"/>
      <c r="B762"/>
      <c r="C762" s="1"/>
    </row>
    <row r="763" spans="1:3">
      <c r="A763" s="23"/>
      <c r="B763"/>
      <c r="C763" s="1"/>
    </row>
    <row r="764" spans="1:3">
      <c r="A764" s="23"/>
      <c r="B764"/>
      <c r="C764" s="1"/>
    </row>
    <row r="765" spans="1:3">
      <c r="A765" s="23"/>
      <c r="B765"/>
      <c r="C765" s="1"/>
    </row>
    <row r="766" spans="1:3">
      <c r="A766" s="23"/>
      <c r="B766"/>
      <c r="C766" s="1"/>
    </row>
    <row r="767" spans="1:3">
      <c r="A767" s="23"/>
      <c r="B767"/>
      <c r="C767" s="1"/>
    </row>
    <row r="768" spans="1:3">
      <c r="A768" s="23"/>
      <c r="B768"/>
      <c r="C768" s="1"/>
    </row>
    <row r="769" spans="1:3">
      <c r="A769" s="23"/>
      <c r="B769"/>
      <c r="C769" s="1"/>
    </row>
    <row r="770" spans="1:3">
      <c r="A770" s="23"/>
      <c r="B770"/>
      <c r="C770" s="1"/>
    </row>
    <row r="771" spans="1:3">
      <c r="A771" s="23"/>
      <c r="B771"/>
      <c r="C771" s="1"/>
    </row>
    <row r="772" spans="1:3">
      <c r="A772" s="23"/>
      <c r="B772"/>
      <c r="C772" s="1"/>
    </row>
    <row r="773" spans="1:3">
      <c r="A773" s="23"/>
      <c r="B773"/>
      <c r="C773" s="1"/>
    </row>
    <row r="774" spans="1:3">
      <c r="A774" s="23"/>
      <c r="B774"/>
      <c r="C774" s="1"/>
    </row>
    <row r="775" spans="1:3">
      <c r="A775" s="23"/>
      <c r="B775"/>
      <c r="C775" s="1"/>
    </row>
    <row r="776" spans="1:3">
      <c r="A776" s="23"/>
      <c r="B776"/>
      <c r="C776" s="1"/>
    </row>
    <row r="777" spans="1:3">
      <c r="A777" s="23"/>
      <c r="B777"/>
      <c r="C777" s="1"/>
    </row>
    <row r="778" spans="1:3">
      <c r="A778" s="23"/>
      <c r="B778"/>
      <c r="C778" s="1"/>
    </row>
    <row r="779" spans="1:3">
      <c r="A779" s="23"/>
      <c r="B779"/>
      <c r="C779" s="1"/>
    </row>
    <row r="780" spans="1:3">
      <c r="A780" s="23"/>
      <c r="B780"/>
      <c r="C780" s="1"/>
    </row>
    <row r="781" spans="1:3">
      <c r="A781" s="23"/>
      <c r="B781"/>
      <c r="C781" s="1"/>
    </row>
    <row r="782" spans="1:3">
      <c r="A782" s="23"/>
      <c r="B782"/>
      <c r="C782" s="1"/>
    </row>
    <row r="783" spans="1:3">
      <c r="A783" s="23"/>
      <c r="B783"/>
      <c r="C783" s="1"/>
    </row>
    <row r="784" spans="1:3">
      <c r="A784" s="23"/>
      <c r="B784"/>
      <c r="C784" s="1"/>
    </row>
    <row r="785" spans="1:3">
      <c r="A785" s="23"/>
      <c r="B785"/>
      <c r="C785" s="1"/>
    </row>
    <row r="786" spans="1:3">
      <c r="A786" s="23"/>
      <c r="B786"/>
      <c r="C786" s="1"/>
    </row>
    <row r="787" spans="1:3">
      <c r="A787" s="23"/>
      <c r="B787"/>
      <c r="C787" s="1"/>
    </row>
    <row r="788" spans="1:3">
      <c r="A788" s="23"/>
      <c r="B788"/>
      <c r="C788" s="1"/>
    </row>
    <row r="789" spans="1:3">
      <c r="A789" s="23"/>
      <c r="B789"/>
      <c r="C789" s="1"/>
    </row>
    <row r="790" spans="1:3">
      <c r="A790" s="23"/>
      <c r="B790"/>
      <c r="C790" s="1"/>
    </row>
    <row r="791" spans="1:3">
      <c r="A791" s="23"/>
      <c r="B791"/>
      <c r="C791" s="1"/>
    </row>
    <row r="792" spans="1:3">
      <c r="A792" s="23"/>
      <c r="B792"/>
      <c r="C792" s="1"/>
    </row>
    <row r="793" spans="1:3">
      <c r="A793" s="23"/>
      <c r="B793"/>
      <c r="C793" s="1"/>
    </row>
    <row r="794" spans="1:3">
      <c r="A794" s="23"/>
      <c r="B794"/>
      <c r="C794" s="1"/>
    </row>
    <row r="795" spans="1:3">
      <c r="A795" s="23"/>
      <c r="B795"/>
      <c r="C795" s="1"/>
    </row>
    <row r="796" spans="1:3">
      <c r="A796" s="23"/>
      <c r="B796"/>
      <c r="C796" s="1"/>
    </row>
    <row r="797" spans="1:3">
      <c r="A797" s="23"/>
      <c r="B797"/>
      <c r="C797" s="1"/>
    </row>
    <row r="798" spans="1:3">
      <c r="A798" s="23"/>
      <c r="B798"/>
      <c r="C798" s="1"/>
    </row>
    <row r="799" spans="1:3">
      <c r="A799" s="23"/>
      <c r="B799"/>
      <c r="C799" s="1"/>
    </row>
    <row r="800" spans="1:3">
      <c r="A800" s="23"/>
      <c r="B800"/>
      <c r="C800" s="1"/>
    </row>
    <row r="801" spans="1:3">
      <c r="A801" s="23"/>
      <c r="B801"/>
      <c r="C801" s="1"/>
    </row>
    <row r="802" spans="1:3">
      <c r="A802" s="23"/>
      <c r="B802"/>
      <c r="C802" s="1"/>
    </row>
    <row r="803" spans="1:3">
      <c r="A803" s="23"/>
      <c r="B803"/>
      <c r="C803" s="1"/>
    </row>
    <row r="804" spans="1:3">
      <c r="A804" s="23"/>
      <c r="B804"/>
      <c r="C804" s="1"/>
    </row>
    <row r="805" spans="1:3">
      <c r="A805" s="23"/>
      <c r="B805"/>
      <c r="C805" s="1"/>
    </row>
    <row r="806" spans="1:3">
      <c r="A806" s="23"/>
      <c r="B806"/>
      <c r="C806" s="1"/>
    </row>
    <row r="807" spans="1:3">
      <c r="A807" s="23"/>
      <c r="B807"/>
      <c r="C807" s="1"/>
    </row>
    <row r="808" spans="1:3">
      <c r="A808" s="23"/>
      <c r="B808"/>
      <c r="C808" s="1"/>
    </row>
    <row r="809" spans="1:3">
      <c r="A809" s="23"/>
      <c r="B809"/>
      <c r="C809" s="1"/>
    </row>
    <row r="810" spans="1:3">
      <c r="A810" s="23"/>
      <c r="B810"/>
      <c r="C810" s="1"/>
    </row>
    <row r="811" spans="1:3">
      <c r="A811" s="23"/>
      <c r="B811"/>
      <c r="C811" s="1"/>
    </row>
    <row r="812" spans="1:3">
      <c r="A812" s="23"/>
      <c r="B812"/>
      <c r="C812" s="1"/>
    </row>
    <row r="813" spans="1:3">
      <c r="A813" s="23"/>
      <c r="B813"/>
      <c r="C813" s="1"/>
    </row>
    <row r="814" spans="1:3">
      <c r="A814" s="23"/>
      <c r="B814"/>
      <c r="C814" s="1"/>
    </row>
    <row r="815" spans="1:3">
      <c r="A815" s="23"/>
      <c r="B815"/>
      <c r="C815" s="1"/>
    </row>
    <row r="816" spans="1:3">
      <c r="A816" s="23"/>
      <c r="B816"/>
      <c r="C816" s="1"/>
    </row>
    <row r="817" spans="1:3">
      <c r="A817" s="23"/>
      <c r="B817"/>
      <c r="C817" s="1"/>
    </row>
    <row r="818" spans="1:3">
      <c r="A818" s="23"/>
      <c r="B818"/>
      <c r="C818" s="1"/>
    </row>
    <row r="819" spans="1:3">
      <c r="A819" s="23"/>
      <c r="B819"/>
      <c r="C819" s="1"/>
    </row>
    <row r="820" spans="1:3">
      <c r="A820" s="23"/>
      <c r="B820"/>
      <c r="C820" s="1"/>
    </row>
    <row r="821" spans="1:3">
      <c r="A821" s="23"/>
      <c r="B821"/>
      <c r="C821" s="1"/>
    </row>
    <row r="822" spans="1:3">
      <c r="A822" s="23"/>
      <c r="B822"/>
      <c r="C822" s="1"/>
    </row>
    <row r="823" spans="1:3">
      <c r="A823" s="23"/>
      <c r="B823"/>
      <c r="C823" s="1"/>
    </row>
    <row r="824" spans="1:3">
      <c r="A824" s="23"/>
      <c r="B824"/>
      <c r="C824" s="1"/>
    </row>
    <row r="825" spans="1:3">
      <c r="A825" s="23"/>
      <c r="B825"/>
      <c r="C825" s="1"/>
    </row>
    <row r="826" spans="1:3">
      <c r="A826" s="23"/>
      <c r="B826"/>
      <c r="C826" s="1"/>
    </row>
    <row r="827" spans="1:3">
      <c r="A827" s="23"/>
      <c r="B827"/>
      <c r="C827" s="1"/>
    </row>
    <row r="828" spans="1:3">
      <c r="A828" s="23"/>
      <c r="B828"/>
      <c r="C828" s="1"/>
    </row>
    <row r="829" spans="1:3">
      <c r="A829" s="23"/>
      <c r="B829"/>
      <c r="C829" s="1"/>
    </row>
    <row r="830" spans="1:3">
      <c r="A830" s="23"/>
      <c r="B830"/>
      <c r="C830" s="1"/>
    </row>
    <row r="831" spans="1:3">
      <c r="A831" s="23"/>
      <c r="B831"/>
      <c r="C831" s="1"/>
    </row>
    <row r="832" spans="1:3">
      <c r="A832" s="23"/>
      <c r="B832"/>
      <c r="C832" s="1"/>
    </row>
    <row r="833" spans="1:3">
      <c r="A833" s="23"/>
      <c r="B833"/>
      <c r="C833" s="1"/>
    </row>
    <row r="834" spans="1:3">
      <c r="A834" s="23"/>
      <c r="B834"/>
      <c r="C834" s="1"/>
    </row>
    <row r="835" spans="1:3">
      <c r="A835" s="23"/>
      <c r="B835"/>
      <c r="C835" s="1"/>
    </row>
    <row r="836" spans="1:3">
      <c r="A836" s="23"/>
      <c r="B836"/>
      <c r="C836" s="1"/>
    </row>
    <row r="837" spans="1:3">
      <c r="A837" s="23"/>
      <c r="B837"/>
      <c r="C837" s="1"/>
    </row>
    <row r="838" spans="1:3">
      <c r="A838" s="23"/>
      <c r="B838"/>
      <c r="C838" s="1"/>
    </row>
    <row r="839" spans="1:3">
      <c r="A839" s="23"/>
      <c r="B839"/>
      <c r="C839" s="1"/>
    </row>
    <row r="840" spans="1:3">
      <c r="A840" s="23"/>
      <c r="B840"/>
      <c r="C840" s="1"/>
    </row>
    <row r="841" spans="1:3">
      <c r="A841" s="23"/>
      <c r="B841"/>
      <c r="C841" s="1"/>
    </row>
    <row r="842" spans="1:3">
      <c r="A842" s="23"/>
      <c r="B842"/>
      <c r="C842" s="1"/>
    </row>
    <row r="843" spans="1:3">
      <c r="A843" s="23"/>
      <c r="B843"/>
      <c r="C843" s="1"/>
    </row>
    <row r="844" spans="1:3">
      <c r="A844" s="23"/>
      <c r="B844"/>
      <c r="C844" s="1"/>
    </row>
    <row r="845" spans="1:3">
      <c r="A845" s="23"/>
      <c r="B845"/>
      <c r="C845" s="1"/>
    </row>
    <row r="846" spans="1:3">
      <c r="A846" s="23"/>
      <c r="B846"/>
      <c r="C846" s="1"/>
    </row>
    <row r="847" spans="1:3">
      <c r="A847" s="23"/>
      <c r="B847"/>
      <c r="C847" s="1"/>
    </row>
    <row r="848" spans="1:3">
      <c r="A848" s="23"/>
      <c r="B848"/>
      <c r="C848" s="1"/>
    </row>
    <row r="849" spans="1:3">
      <c r="A849" s="23"/>
      <c r="B849"/>
      <c r="C849" s="1"/>
    </row>
    <row r="850" spans="1:3">
      <c r="A850" s="23"/>
      <c r="B850"/>
      <c r="C850" s="1"/>
    </row>
    <row r="851" spans="1:3">
      <c r="A851" s="23"/>
      <c r="B851"/>
      <c r="C851" s="1"/>
    </row>
    <row r="852" spans="1:3">
      <c r="A852" s="23"/>
      <c r="B852"/>
      <c r="C852" s="1"/>
    </row>
    <row r="853" spans="1:3">
      <c r="A853" s="23"/>
      <c r="B853"/>
      <c r="C853" s="1"/>
    </row>
    <row r="854" spans="1:3">
      <c r="A854" s="23"/>
      <c r="B854"/>
      <c r="C854" s="1"/>
    </row>
    <row r="855" spans="1:3">
      <c r="A855" s="23"/>
      <c r="B855"/>
      <c r="C855" s="1"/>
    </row>
    <row r="856" spans="1:3">
      <c r="A856" s="23"/>
      <c r="B856"/>
      <c r="C856" s="1"/>
    </row>
    <row r="857" spans="1:3">
      <c r="A857" s="23"/>
      <c r="B857"/>
      <c r="C857" s="1"/>
    </row>
    <row r="858" spans="1:3">
      <c r="A858" s="23"/>
      <c r="B858"/>
      <c r="C858" s="1"/>
    </row>
    <row r="859" spans="1:3">
      <c r="A859" s="23"/>
      <c r="B859"/>
      <c r="C859" s="1"/>
    </row>
    <row r="860" spans="1:3">
      <c r="A860" s="23"/>
      <c r="B860"/>
      <c r="C860" s="1"/>
    </row>
    <row r="861" spans="1:3">
      <c r="A861" s="23"/>
      <c r="B861"/>
      <c r="C861" s="1"/>
    </row>
    <row r="862" spans="1:3">
      <c r="A862" s="23"/>
      <c r="B862"/>
      <c r="C862" s="1"/>
    </row>
    <row r="863" spans="1:3">
      <c r="A863" s="23"/>
      <c r="B863"/>
      <c r="C863" s="1"/>
    </row>
    <row r="864" spans="1:3">
      <c r="A864" s="23"/>
      <c r="B864"/>
      <c r="C864" s="1"/>
    </row>
    <row r="865" spans="1:3">
      <c r="A865" s="23"/>
      <c r="B865"/>
      <c r="C865" s="1"/>
    </row>
    <row r="866" spans="1:3">
      <c r="A866" s="23"/>
      <c r="B866"/>
      <c r="C866" s="1"/>
    </row>
    <row r="867" spans="1:3">
      <c r="A867" s="23"/>
      <c r="B867"/>
      <c r="C867" s="1"/>
    </row>
    <row r="868" spans="1:3">
      <c r="A868" s="23"/>
      <c r="B868"/>
      <c r="C868" s="1"/>
    </row>
    <row r="869" spans="1:3">
      <c r="A869" s="23"/>
      <c r="B869"/>
      <c r="C869" s="1"/>
    </row>
    <row r="870" spans="1:3">
      <c r="A870" s="23"/>
      <c r="B870"/>
      <c r="C870" s="1"/>
    </row>
    <row r="871" spans="1:3">
      <c r="A871" s="23"/>
      <c r="B871"/>
      <c r="C871" s="1"/>
    </row>
    <row r="872" spans="1:3">
      <c r="A872" s="23"/>
      <c r="B872"/>
      <c r="C872" s="1"/>
    </row>
    <row r="873" spans="1:3">
      <c r="A873" s="23"/>
      <c r="B873"/>
      <c r="C873" s="1"/>
    </row>
    <row r="874" spans="1:3">
      <c r="A874" s="23"/>
      <c r="B874"/>
      <c r="C874" s="1"/>
    </row>
    <row r="875" spans="1:3">
      <c r="A875" s="23"/>
      <c r="B875"/>
      <c r="C875" s="1"/>
    </row>
    <row r="876" spans="1:3">
      <c r="A876" s="23"/>
      <c r="B876"/>
      <c r="C876" s="1"/>
    </row>
    <row r="877" spans="1:3">
      <c r="A877" s="23"/>
      <c r="B877"/>
      <c r="C877" s="1"/>
    </row>
    <row r="878" spans="1:3">
      <c r="A878" s="23"/>
      <c r="B878"/>
      <c r="C878" s="1"/>
    </row>
    <row r="879" spans="1:3">
      <c r="A879" s="23"/>
      <c r="B879"/>
      <c r="C879" s="1"/>
    </row>
    <row r="880" spans="1:3">
      <c r="A880" s="23"/>
      <c r="B880"/>
      <c r="C880" s="1"/>
    </row>
    <row r="881" spans="1:3">
      <c r="A881" s="23"/>
      <c r="B881"/>
      <c r="C881" s="1"/>
    </row>
    <row r="882" spans="1:3">
      <c r="A882" s="23"/>
      <c r="B882"/>
      <c r="C882" s="1"/>
    </row>
    <row r="883" spans="1:3">
      <c r="A883" s="23"/>
      <c r="B883"/>
      <c r="C883" s="1"/>
    </row>
    <row r="884" spans="1:3">
      <c r="A884" s="23"/>
      <c r="B884"/>
      <c r="C884" s="1"/>
    </row>
    <row r="885" spans="1:3">
      <c r="A885" s="23"/>
      <c r="B885"/>
      <c r="C885" s="1"/>
    </row>
    <row r="886" spans="1:3">
      <c r="A886" s="23"/>
      <c r="B886"/>
      <c r="C886" s="1"/>
    </row>
    <row r="887" spans="1:3">
      <c r="A887" s="23"/>
      <c r="B887"/>
      <c r="C887" s="1"/>
    </row>
    <row r="888" spans="1:3">
      <c r="A888" s="23"/>
      <c r="B888"/>
      <c r="C888" s="1"/>
    </row>
    <row r="889" spans="1:3">
      <c r="A889" s="23"/>
      <c r="B889"/>
      <c r="C889" s="1"/>
    </row>
    <row r="890" spans="1:3">
      <c r="A890" s="23"/>
      <c r="B890"/>
      <c r="C890" s="1"/>
    </row>
    <row r="891" spans="1:3">
      <c r="A891" s="23"/>
      <c r="B891"/>
      <c r="C891" s="1"/>
    </row>
    <row r="892" spans="1:3">
      <c r="A892" s="23"/>
      <c r="B892"/>
      <c r="C892" s="1"/>
    </row>
    <row r="893" spans="1:3">
      <c r="A893" s="23"/>
      <c r="B893"/>
      <c r="C893" s="1"/>
    </row>
    <row r="894" spans="1:3">
      <c r="A894" s="23"/>
      <c r="B894"/>
      <c r="C894" s="1"/>
    </row>
    <row r="895" spans="1:3">
      <c r="A895" s="23"/>
      <c r="B895"/>
      <c r="C895" s="1"/>
    </row>
    <row r="896" spans="1:3">
      <c r="A896" s="23"/>
      <c r="B896"/>
      <c r="C896" s="1"/>
    </row>
    <row r="897" spans="1:3">
      <c r="A897" s="23"/>
      <c r="B897"/>
      <c r="C897" s="1"/>
    </row>
    <row r="898" spans="1:3">
      <c r="A898" s="23"/>
      <c r="B898"/>
      <c r="C898" s="1"/>
    </row>
    <row r="899" spans="1:3">
      <c r="A899" s="23"/>
      <c r="B899"/>
      <c r="C899" s="1"/>
    </row>
    <row r="900" spans="1:3">
      <c r="A900" s="23"/>
      <c r="B900"/>
      <c r="C900" s="1"/>
    </row>
    <row r="901" spans="1:3">
      <c r="A901" s="23"/>
      <c r="B901"/>
      <c r="C901" s="1"/>
    </row>
    <row r="902" spans="1:3">
      <c r="A902" s="23"/>
      <c r="B902"/>
      <c r="C902" s="1"/>
    </row>
    <row r="903" spans="1:3">
      <c r="A903" s="23"/>
      <c r="B903"/>
      <c r="C903" s="1"/>
    </row>
    <row r="904" spans="1:3">
      <c r="A904" s="23"/>
      <c r="B904"/>
      <c r="C904" s="1"/>
    </row>
    <row r="905" spans="1:3">
      <c r="A905" s="23"/>
      <c r="B905"/>
      <c r="C905" s="1"/>
    </row>
    <row r="906" spans="1:3">
      <c r="A906" s="23"/>
      <c r="B906"/>
      <c r="C906" s="1"/>
    </row>
    <row r="907" spans="1:3">
      <c r="A907" s="23"/>
      <c r="B907"/>
      <c r="C907" s="1"/>
    </row>
    <row r="908" spans="1:3">
      <c r="A908" s="23"/>
      <c r="B908"/>
      <c r="C908" s="1"/>
    </row>
    <row r="909" spans="1:3">
      <c r="A909" s="23"/>
      <c r="B909"/>
      <c r="C909" s="1"/>
    </row>
    <row r="910" spans="1:3">
      <c r="A910" s="23"/>
      <c r="B910"/>
      <c r="C910" s="1"/>
    </row>
    <row r="911" spans="1:3">
      <c r="A911" s="23"/>
      <c r="B911"/>
      <c r="C911" s="1"/>
    </row>
    <row r="912" spans="1:3">
      <c r="A912" s="23"/>
      <c r="B912"/>
      <c r="C912" s="1"/>
    </row>
    <row r="913" spans="1:3">
      <c r="A913" s="23"/>
      <c r="B913"/>
      <c r="C913" s="1"/>
    </row>
    <row r="914" spans="1:3">
      <c r="A914" s="23"/>
      <c r="B914"/>
      <c r="C914" s="1"/>
    </row>
    <row r="915" spans="1:3">
      <c r="A915" s="23"/>
      <c r="B915"/>
      <c r="C915" s="1"/>
    </row>
    <row r="916" spans="1:3">
      <c r="A916" s="23"/>
      <c r="B916"/>
      <c r="C916" s="1"/>
    </row>
    <row r="917" spans="1:3">
      <c r="A917" s="23"/>
      <c r="B917"/>
      <c r="C917" s="1"/>
    </row>
    <row r="918" spans="1:3">
      <c r="A918" s="23"/>
      <c r="B918"/>
      <c r="C918" s="1"/>
    </row>
    <row r="919" spans="1:3">
      <c r="A919" s="23"/>
      <c r="B919"/>
      <c r="C919" s="1"/>
    </row>
    <row r="920" spans="1:3">
      <c r="A920" s="23"/>
      <c r="B920"/>
      <c r="C920" s="1"/>
    </row>
    <row r="921" spans="1:3">
      <c r="A921" s="23"/>
      <c r="B921"/>
      <c r="C921" s="1"/>
    </row>
    <row r="922" spans="1:3">
      <c r="A922" s="23"/>
      <c r="B922"/>
      <c r="C922" s="1"/>
    </row>
    <row r="923" spans="1:3">
      <c r="A923" s="23"/>
      <c r="B923"/>
      <c r="C923" s="1"/>
    </row>
    <row r="924" spans="1:3">
      <c r="A924" s="23"/>
      <c r="B924"/>
      <c r="C924" s="1"/>
    </row>
    <row r="925" spans="1:3">
      <c r="A925" s="23"/>
      <c r="B925"/>
      <c r="C925" s="1"/>
    </row>
    <row r="926" spans="1:3">
      <c r="A926" s="23"/>
      <c r="B926"/>
      <c r="C926" s="1"/>
    </row>
    <row r="927" spans="1:3">
      <c r="A927" s="23"/>
      <c r="B927"/>
      <c r="C927" s="1"/>
    </row>
    <row r="928" spans="1:3">
      <c r="A928" s="23"/>
      <c r="B928"/>
      <c r="C928" s="1"/>
    </row>
    <row r="929" spans="1:3">
      <c r="A929" s="23"/>
      <c r="B929"/>
      <c r="C929" s="1"/>
    </row>
    <row r="930" spans="1:3">
      <c r="A930" s="23"/>
      <c r="B930"/>
      <c r="C930" s="1"/>
    </row>
    <row r="931" spans="1:3">
      <c r="A931" s="23"/>
      <c r="B931"/>
      <c r="C931" s="1"/>
    </row>
    <row r="932" spans="1:3">
      <c r="A932" s="23"/>
      <c r="B932"/>
      <c r="C932" s="1"/>
    </row>
    <row r="933" spans="1:3">
      <c r="A933" s="23"/>
      <c r="B933"/>
      <c r="C933" s="1"/>
    </row>
    <row r="934" spans="1:3">
      <c r="A934" s="23"/>
      <c r="B934"/>
      <c r="C934" s="1"/>
    </row>
    <row r="935" spans="1:3">
      <c r="A935" s="23"/>
      <c r="B935"/>
      <c r="C935" s="1"/>
    </row>
    <row r="936" spans="1:3">
      <c r="A936" s="23"/>
      <c r="B936"/>
      <c r="C936" s="1"/>
    </row>
    <row r="937" spans="1:3">
      <c r="A937" s="23"/>
      <c r="B937"/>
      <c r="C937" s="1"/>
    </row>
    <row r="938" spans="1:3">
      <c r="A938" s="23"/>
      <c r="B938"/>
      <c r="C938" s="1"/>
    </row>
    <row r="939" spans="1:3">
      <c r="A939" s="23"/>
      <c r="B939"/>
      <c r="C939" s="1"/>
    </row>
    <row r="940" spans="1:3">
      <c r="A940" s="23"/>
      <c r="B940"/>
      <c r="C940" s="1"/>
    </row>
    <row r="941" spans="1:3">
      <c r="A941" s="23"/>
      <c r="B941"/>
      <c r="C941" s="1"/>
    </row>
    <row r="942" spans="1:3">
      <c r="A942" s="23"/>
      <c r="B942"/>
      <c r="C942" s="1"/>
    </row>
    <row r="943" spans="1:3">
      <c r="A943" s="23"/>
      <c r="B943"/>
      <c r="C943" s="1"/>
    </row>
    <row r="944" spans="1:3">
      <c r="A944" s="23"/>
      <c r="B944"/>
      <c r="C944" s="1"/>
    </row>
    <row r="945" spans="1:3">
      <c r="A945" s="23"/>
      <c r="B945"/>
      <c r="C945" s="1"/>
    </row>
    <row r="946" spans="1:3">
      <c r="A946" s="23"/>
      <c r="B946"/>
      <c r="C946" s="1"/>
    </row>
    <row r="947" spans="1:3">
      <c r="A947" s="23"/>
      <c r="B947"/>
      <c r="C947" s="1"/>
    </row>
    <row r="948" spans="1:3">
      <c r="A948" s="23"/>
      <c r="B948"/>
      <c r="C948" s="1"/>
    </row>
    <row r="949" spans="1:3">
      <c r="A949" s="23"/>
      <c r="B949"/>
      <c r="C949" s="1"/>
    </row>
    <row r="950" spans="1:3">
      <c r="A950" s="23"/>
      <c r="B950"/>
      <c r="C950" s="1"/>
    </row>
    <row r="951" spans="1:3">
      <c r="A951" s="23"/>
      <c r="B951"/>
      <c r="C951" s="1"/>
    </row>
    <row r="952" spans="1:3">
      <c r="A952" s="23"/>
      <c r="B952"/>
      <c r="C952" s="1"/>
    </row>
    <row r="953" spans="1:3">
      <c r="A953" s="23"/>
      <c r="B953"/>
      <c r="C953" s="1"/>
    </row>
    <row r="954" spans="1:3">
      <c r="A954" s="23"/>
      <c r="B954"/>
      <c r="C954" s="1"/>
    </row>
    <row r="955" spans="1:3">
      <c r="A955" s="23"/>
      <c r="B955"/>
      <c r="C955" s="1"/>
    </row>
    <row r="956" spans="1:3">
      <c r="A956" s="23"/>
      <c r="B956"/>
      <c r="C956" s="1"/>
    </row>
    <row r="957" spans="1:3">
      <c r="A957" s="23"/>
      <c r="B957"/>
      <c r="C957" s="1"/>
    </row>
    <row r="958" spans="1:3">
      <c r="A958" s="23"/>
      <c r="B958"/>
      <c r="C958" s="1"/>
    </row>
    <row r="959" spans="1:3">
      <c r="A959" s="23"/>
      <c r="B959"/>
      <c r="C959" s="1"/>
    </row>
    <row r="960" spans="1:3">
      <c r="A960" s="23"/>
      <c r="B960"/>
      <c r="C960" s="1"/>
    </row>
    <row r="961" spans="1:3">
      <c r="A961" s="23"/>
      <c r="B961"/>
      <c r="C961" s="1"/>
    </row>
    <row r="962" spans="1:3">
      <c r="A962" s="23"/>
      <c r="B962"/>
      <c r="C962" s="1"/>
    </row>
    <row r="963" spans="1:3">
      <c r="A963" s="23"/>
      <c r="B963"/>
      <c r="C963" s="1"/>
    </row>
    <row r="964" spans="1:3">
      <c r="A964" s="23"/>
      <c r="B964"/>
      <c r="C964" s="1"/>
    </row>
    <row r="965" spans="1:3">
      <c r="A965" s="23"/>
      <c r="B965"/>
      <c r="C965" s="1"/>
    </row>
    <row r="966" spans="1:3">
      <c r="A966" s="23"/>
      <c r="B966"/>
      <c r="C966" s="1"/>
    </row>
    <row r="967" spans="1:3">
      <c r="A967" s="23"/>
      <c r="B967"/>
      <c r="C967" s="1"/>
    </row>
    <row r="968" spans="1:3">
      <c r="A968" s="23"/>
      <c r="B968"/>
      <c r="C968" s="1"/>
    </row>
    <row r="969" spans="1:3">
      <c r="A969" s="23"/>
      <c r="B969"/>
      <c r="C969" s="1"/>
    </row>
    <row r="970" spans="1:3">
      <c r="A970" s="23"/>
      <c r="B970"/>
      <c r="C970" s="1"/>
    </row>
    <row r="971" spans="1:3">
      <c r="A971" s="23"/>
      <c r="B971"/>
      <c r="C971" s="1"/>
    </row>
    <row r="972" spans="1:3">
      <c r="A972" s="23"/>
      <c r="B972"/>
      <c r="C972" s="1"/>
    </row>
    <row r="973" spans="1:3">
      <c r="A973" s="23"/>
      <c r="B973"/>
      <c r="C973" s="1"/>
    </row>
    <row r="974" spans="1:3">
      <c r="A974" s="23"/>
      <c r="B974"/>
      <c r="C974" s="1"/>
    </row>
    <row r="975" spans="1:3">
      <c r="A975" s="23"/>
      <c r="B975"/>
      <c r="C975" s="1"/>
    </row>
    <row r="976" spans="1:3">
      <c r="A976" s="23"/>
      <c r="B976"/>
      <c r="C976" s="1"/>
    </row>
    <row r="977" spans="1:3">
      <c r="A977" s="23"/>
      <c r="B977"/>
      <c r="C977" s="1"/>
    </row>
    <row r="978" spans="1:3">
      <c r="A978" s="23"/>
      <c r="B978"/>
      <c r="C978" s="1"/>
    </row>
    <row r="979" spans="1:3">
      <c r="A979" s="23"/>
      <c r="B979"/>
      <c r="C979" s="1"/>
    </row>
    <row r="980" spans="1:3">
      <c r="A980" s="23"/>
      <c r="B980"/>
      <c r="C980" s="1"/>
    </row>
    <row r="981" spans="1:3">
      <c r="A981" s="23"/>
      <c r="B981"/>
      <c r="C981" s="1"/>
    </row>
    <row r="982" spans="1:3">
      <c r="A982" s="23"/>
      <c r="B982"/>
      <c r="C982" s="1"/>
    </row>
    <row r="983" spans="1:3">
      <c r="A983" s="23"/>
      <c r="B983"/>
      <c r="C983" s="1"/>
    </row>
    <row r="984" spans="1:3">
      <c r="A984" s="23"/>
      <c r="B984"/>
      <c r="C984" s="1"/>
    </row>
    <row r="985" spans="1:3">
      <c r="A985" s="23"/>
      <c r="B985"/>
      <c r="C985" s="1"/>
    </row>
    <row r="986" spans="1:3">
      <c r="A986" s="23"/>
      <c r="B986"/>
      <c r="C986" s="1"/>
    </row>
    <row r="987" spans="1:3">
      <c r="A987" s="23"/>
      <c r="B987"/>
      <c r="C987" s="1"/>
    </row>
    <row r="988" spans="1:3">
      <c r="A988" s="23"/>
      <c r="B988"/>
      <c r="C988" s="1"/>
    </row>
    <row r="989" spans="1:3">
      <c r="A989" s="23"/>
      <c r="B989"/>
      <c r="C989" s="1"/>
    </row>
    <row r="990" spans="1:3">
      <c r="A990" s="23"/>
      <c r="B990"/>
      <c r="C990" s="1"/>
    </row>
    <row r="991" spans="1:3">
      <c r="A991" s="23"/>
      <c r="B991"/>
      <c r="C991" s="1"/>
    </row>
    <row r="992" spans="1:3">
      <c r="A992" s="23"/>
      <c r="B992"/>
      <c r="C992" s="1"/>
    </row>
    <row r="993" spans="1:3">
      <c r="A993" s="23"/>
      <c r="B993"/>
      <c r="C993" s="1"/>
    </row>
    <row r="994" spans="1:3">
      <c r="A994" s="23"/>
      <c r="B994"/>
      <c r="C994" s="1"/>
    </row>
    <row r="995" spans="1:3">
      <c r="A995" s="23"/>
      <c r="B995"/>
      <c r="C995" s="1"/>
    </row>
    <row r="996" spans="1:3">
      <c r="A996" s="23"/>
      <c r="B996"/>
      <c r="C996" s="1"/>
    </row>
    <row r="997" spans="1:3">
      <c r="A997" s="23"/>
      <c r="B997"/>
      <c r="C997" s="1"/>
    </row>
    <row r="998" spans="1:3">
      <c r="A998" s="23"/>
      <c r="B998"/>
      <c r="C998" s="1"/>
    </row>
    <row r="999" spans="1:3">
      <c r="A999" s="23"/>
      <c r="B999"/>
      <c r="C999" s="1"/>
    </row>
    <row r="1000" spans="1:3">
      <c r="A1000" s="23"/>
      <c r="B1000"/>
      <c r="C1000" s="1"/>
    </row>
    <row r="1001" spans="1:3">
      <c r="A1001" s="23"/>
      <c r="B1001"/>
      <c r="C1001" s="1"/>
    </row>
    <row r="1002" spans="1:3">
      <c r="A1002" s="23"/>
      <c r="B1002"/>
      <c r="C1002" s="1"/>
    </row>
    <row r="1003" spans="1:3">
      <c r="A1003" s="23"/>
      <c r="B1003"/>
      <c r="C1003" s="1"/>
    </row>
    <row r="1004" spans="1:3">
      <c r="A1004" s="23"/>
      <c r="B1004"/>
      <c r="C1004" s="1"/>
    </row>
    <row r="1005" spans="1:3">
      <c r="A1005" s="23"/>
      <c r="B1005"/>
      <c r="C1005" s="1"/>
    </row>
    <row r="1006" spans="1:3">
      <c r="A1006" s="23"/>
      <c r="B1006"/>
      <c r="C1006" s="1"/>
    </row>
    <row r="1007" spans="1:3">
      <c r="A1007" s="23"/>
      <c r="B1007"/>
      <c r="C1007" s="1"/>
    </row>
    <row r="1008" spans="1:3">
      <c r="A1008" s="23"/>
      <c r="B1008"/>
      <c r="C1008" s="1"/>
    </row>
    <row r="1009" spans="1:3">
      <c r="A1009" s="23"/>
      <c r="B1009"/>
      <c r="C1009" s="1"/>
    </row>
    <row r="1010" spans="1:3">
      <c r="A1010" s="23"/>
      <c r="B1010"/>
      <c r="C1010" s="1"/>
    </row>
    <row r="1011" spans="1:3">
      <c r="A1011" s="23"/>
      <c r="B1011"/>
      <c r="C1011" s="1"/>
    </row>
    <row r="1012" spans="1:3">
      <c r="A1012" s="23"/>
      <c r="B1012"/>
      <c r="C1012" s="1"/>
    </row>
    <row r="1013" spans="1:3">
      <c r="A1013" s="23"/>
      <c r="B1013"/>
      <c r="C1013" s="1"/>
    </row>
    <row r="1014" spans="1:3">
      <c r="A1014" s="23"/>
      <c r="B1014"/>
      <c r="C1014" s="1"/>
    </row>
    <row r="1015" spans="1:3">
      <c r="A1015" s="23"/>
      <c r="B1015"/>
      <c r="C1015" s="1"/>
    </row>
    <row r="1016" spans="1:3">
      <c r="A1016" s="23"/>
      <c r="B1016"/>
      <c r="C1016" s="1"/>
    </row>
    <row r="1017" spans="1:3">
      <c r="A1017" s="23"/>
      <c r="B1017"/>
      <c r="C1017" s="1"/>
    </row>
    <row r="1018" spans="1:3">
      <c r="A1018" s="23"/>
      <c r="B1018"/>
      <c r="C1018" s="1"/>
    </row>
    <row r="1019" spans="1:3">
      <c r="A1019" s="23"/>
      <c r="B1019"/>
      <c r="C1019" s="1"/>
    </row>
    <row r="1020" spans="1:3">
      <c r="A1020" s="23"/>
      <c r="B1020"/>
      <c r="C1020" s="1"/>
    </row>
    <row r="1021" spans="1:3">
      <c r="A1021" s="23"/>
      <c r="B1021"/>
      <c r="C1021" s="1"/>
    </row>
    <row r="1022" spans="1:3">
      <c r="A1022" s="23"/>
      <c r="B1022"/>
      <c r="C1022" s="1"/>
    </row>
    <row r="1023" spans="1:3">
      <c r="A1023" s="23"/>
      <c r="B1023"/>
      <c r="C1023" s="1"/>
    </row>
    <row r="1024" spans="1:3">
      <c r="A1024" s="23"/>
      <c r="B1024"/>
      <c r="C1024" s="1"/>
    </row>
    <row r="1025" spans="1:3">
      <c r="A1025" s="23"/>
      <c r="B1025"/>
      <c r="C1025" s="1"/>
    </row>
    <row r="1026" spans="1:3">
      <c r="A1026" s="23"/>
      <c r="B1026"/>
      <c r="C1026" s="1"/>
    </row>
    <row r="1027" spans="1:3">
      <c r="A1027" s="23"/>
      <c r="B1027"/>
      <c r="C1027" s="1"/>
    </row>
    <row r="1028" spans="1:3">
      <c r="A1028" s="23"/>
      <c r="B1028"/>
      <c r="C1028" s="1"/>
    </row>
    <row r="1029" spans="1:3">
      <c r="A1029" s="23"/>
      <c r="B1029"/>
      <c r="C1029" s="1"/>
    </row>
    <row r="1030" spans="1:3">
      <c r="A1030" s="23"/>
      <c r="B1030"/>
      <c r="C1030" s="1"/>
    </row>
    <row r="1031" spans="1:3">
      <c r="A1031" s="23"/>
      <c r="B1031"/>
      <c r="C1031" s="1"/>
    </row>
    <row r="1032" spans="1:3">
      <c r="A1032" s="23"/>
      <c r="B1032"/>
      <c r="C1032" s="1"/>
    </row>
    <row r="1033" spans="1:3">
      <c r="A1033" s="23"/>
      <c r="B1033"/>
      <c r="C1033" s="1"/>
    </row>
    <row r="1034" spans="1:3">
      <c r="A1034" s="23"/>
      <c r="B1034"/>
      <c r="C1034" s="1"/>
    </row>
    <row r="1035" spans="1:3">
      <c r="A1035" s="23"/>
      <c r="B1035"/>
      <c r="C1035" s="1"/>
    </row>
    <row r="1036" spans="1:3">
      <c r="A1036" s="23"/>
      <c r="B1036"/>
      <c r="C1036" s="1"/>
    </row>
    <row r="1037" spans="1:3">
      <c r="A1037" s="23"/>
      <c r="B1037"/>
      <c r="C1037" s="1"/>
    </row>
    <row r="1038" spans="1:3">
      <c r="A1038" s="23"/>
      <c r="B1038"/>
      <c r="C1038" s="1"/>
    </row>
    <row r="1039" spans="1:3">
      <c r="A1039" s="23"/>
      <c r="B1039"/>
      <c r="C1039" s="1"/>
    </row>
    <row r="1040" spans="1:3">
      <c r="A1040" s="23"/>
      <c r="B1040"/>
      <c r="C1040" s="1"/>
    </row>
    <row r="1041" spans="1:3">
      <c r="A1041" s="23"/>
      <c r="B1041"/>
      <c r="C1041" s="1"/>
    </row>
    <row r="1042" spans="1:3">
      <c r="A1042" s="23"/>
      <c r="B1042"/>
      <c r="C1042" s="1"/>
    </row>
    <row r="1043" spans="1:3">
      <c r="A1043" s="23"/>
      <c r="B1043"/>
      <c r="C1043" s="1"/>
    </row>
    <row r="1044" spans="1:3">
      <c r="A1044" s="23"/>
      <c r="B1044"/>
      <c r="C1044" s="1"/>
    </row>
    <row r="1045" spans="1:3">
      <c r="A1045" s="23"/>
      <c r="B1045"/>
      <c r="C1045" s="1"/>
    </row>
    <row r="1046" spans="1:3">
      <c r="A1046" s="23"/>
      <c r="B1046"/>
      <c r="C1046" s="1"/>
    </row>
    <row r="1047" spans="1:3">
      <c r="A1047" s="23"/>
      <c r="B1047"/>
      <c r="C1047" s="1"/>
    </row>
    <row r="1048" spans="1:3">
      <c r="A1048" s="23"/>
      <c r="B1048"/>
      <c r="C1048" s="1"/>
    </row>
    <row r="1049" spans="1:3">
      <c r="A1049" s="23"/>
      <c r="B1049"/>
      <c r="C1049" s="1"/>
    </row>
    <row r="1050" spans="1:3">
      <c r="A1050" s="23"/>
      <c r="B1050"/>
      <c r="C1050" s="1"/>
    </row>
    <row r="1051" spans="1:3">
      <c r="A1051" s="23"/>
      <c r="B1051"/>
      <c r="C1051" s="1"/>
    </row>
    <row r="1052" spans="1:3">
      <c r="A1052" s="23"/>
      <c r="B1052"/>
      <c r="C1052" s="1"/>
    </row>
    <row r="1053" spans="1:3">
      <c r="A1053" s="23"/>
      <c r="B1053"/>
      <c r="C1053" s="1"/>
    </row>
    <row r="1054" spans="1:3">
      <c r="A1054" s="23"/>
      <c r="B1054"/>
      <c r="C1054" s="1"/>
    </row>
    <row r="1055" spans="1:3">
      <c r="A1055" s="23"/>
      <c r="B1055"/>
      <c r="C1055" s="1"/>
    </row>
    <row r="1056" spans="1:3">
      <c r="A1056" s="23"/>
      <c r="B1056"/>
      <c r="C1056" s="1"/>
    </row>
    <row r="1057" spans="1:3">
      <c r="A1057" s="23"/>
      <c r="B1057"/>
      <c r="C1057" s="1"/>
    </row>
    <row r="1058" spans="1:3">
      <c r="A1058" s="23"/>
      <c r="B1058"/>
      <c r="C1058" s="1"/>
    </row>
    <row r="1059" spans="1:3">
      <c r="A1059" s="23"/>
      <c r="B1059"/>
      <c r="C1059" s="1"/>
    </row>
    <row r="1060" spans="1:3">
      <c r="A1060" s="23"/>
      <c r="B1060"/>
      <c r="C1060" s="1"/>
    </row>
    <row r="1061" spans="1:3">
      <c r="A1061" s="23"/>
      <c r="B1061"/>
      <c r="C1061" s="1"/>
    </row>
    <row r="1062" spans="1:3">
      <c r="A1062" s="23"/>
      <c r="B1062"/>
      <c r="C1062" s="1"/>
    </row>
    <row r="1063" spans="1:3">
      <c r="A1063" s="23"/>
      <c r="B1063"/>
      <c r="C1063" s="1"/>
    </row>
    <row r="1064" spans="1:3">
      <c r="A1064" s="23"/>
      <c r="B1064"/>
      <c r="C1064" s="1"/>
    </row>
    <row r="1065" spans="1:3">
      <c r="A1065" s="23"/>
      <c r="B1065"/>
      <c r="C1065" s="1"/>
    </row>
    <row r="1066" spans="1:3">
      <c r="A1066" s="23"/>
      <c r="B1066"/>
      <c r="C1066" s="1"/>
    </row>
    <row r="1067" spans="1:3">
      <c r="A1067" s="23"/>
      <c r="B1067"/>
      <c r="C1067" s="1"/>
    </row>
    <row r="1068" spans="1:3">
      <c r="A1068" s="23"/>
      <c r="B1068"/>
      <c r="C1068" s="1"/>
    </row>
    <row r="1069" spans="1:3">
      <c r="A1069" s="23"/>
      <c r="B1069"/>
      <c r="C1069" s="1"/>
    </row>
    <row r="1070" spans="1:3">
      <c r="A1070" s="23"/>
      <c r="B1070"/>
      <c r="C1070" s="1"/>
    </row>
    <row r="1071" spans="1:3">
      <c r="A1071" s="23"/>
      <c r="B1071"/>
      <c r="C1071" s="1"/>
    </row>
    <row r="1072" spans="1:3">
      <c r="A1072" s="23"/>
      <c r="B1072"/>
      <c r="C1072" s="1"/>
    </row>
    <row r="1073" spans="1:3">
      <c r="A1073" s="23"/>
      <c r="B1073"/>
      <c r="C1073" s="1"/>
    </row>
    <row r="1074" spans="1:3">
      <c r="A1074" s="23"/>
      <c r="B1074"/>
      <c r="C1074" s="1"/>
    </row>
    <row r="1075" spans="1:3">
      <c r="A1075" s="23"/>
      <c r="B1075"/>
      <c r="C1075" s="1"/>
    </row>
    <row r="1076" spans="1:3">
      <c r="A1076" s="23"/>
      <c r="B1076"/>
      <c r="C1076" s="1"/>
    </row>
    <row r="1077" spans="1:3">
      <c r="A1077" s="23"/>
      <c r="B1077"/>
      <c r="C1077" s="1"/>
    </row>
    <row r="1078" spans="1:3">
      <c r="A1078" s="23"/>
      <c r="B1078"/>
      <c r="C1078" s="1"/>
    </row>
    <row r="1079" spans="1:3">
      <c r="A1079" s="23"/>
      <c r="B1079"/>
      <c r="C1079" s="1"/>
    </row>
    <row r="1080" spans="1:3">
      <c r="A1080" s="23"/>
      <c r="B1080"/>
      <c r="C1080" s="1"/>
    </row>
    <row r="1081" spans="1:3">
      <c r="A1081" s="23"/>
      <c r="B1081"/>
      <c r="C1081" s="1"/>
    </row>
    <row r="1082" spans="1:3">
      <c r="A1082" s="23"/>
      <c r="B1082"/>
      <c r="C1082" s="1"/>
    </row>
    <row r="1083" spans="1:3">
      <c r="A1083" s="23"/>
      <c r="B1083"/>
      <c r="C1083" s="1"/>
    </row>
    <row r="1084" spans="1:3">
      <c r="A1084" s="23"/>
      <c r="B1084"/>
      <c r="C1084" s="1"/>
    </row>
    <row r="1085" spans="1:3">
      <c r="A1085" s="23"/>
      <c r="B1085"/>
      <c r="C1085" s="1"/>
    </row>
    <row r="1086" spans="1:3">
      <c r="A1086" s="23"/>
      <c r="B1086"/>
      <c r="C1086" s="1"/>
    </row>
    <row r="1087" spans="1:3">
      <c r="A1087" s="23"/>
      <c r="B1087"/>
      <c r="C1087" s="1"/>
    </row>
    <row r="1088" spans="1:3">
      <c r="A1088" s="23"/>
      <c r="B1088"/>
      <c r="C1088" s="1"/>
    </row>
    <row r="1089" spans="1:3">
      <c r="A1089" s="23"/>
      <c r="B1089"/>
      <c r="C1089" s="1"/>
    </row>
    <row r="1090" spans="1:3">
      <c r="A1090" s="23"/>
      <c r="B1090"/>
      <c r="C1090" s="1"/>
    </row>
    <row r="1091" spans="1:3">
      <c r="A1091" s="23"/>
      <c r="B1091"/>
      <c r="C1091" s="1"/>
    </row>
    <row r="1092" spans="1:3">
      <c r="A1092" s="23"/>
      <c r="B1092"/>
      <c r="C1092" s="1"/>
    </row>
    <row r="1093" spans="1:3">
      <c r="A1093" s="23"/>
      <c r="B1093"/>
      <c r="C1093" s="1"/>
    </row>
    <row r="1094" spans="1:3">
      <c r="A1094" s="23"/>
      <c r="B1094"/>
      <c r="C1094" s="1"/>
    </row>
    <row r="1095" spans="1:3">
      <c r="A1095" s="23"/>
      <c r="B1095"/>
      <c r="C1095" s="1"/>
    </row>
    <row r="1096" spans="1:3">
      <c r="A1096" s="23"/>
      <c r="B1096"/>
      <c r="C1096" s="1"/>
    </row>
    <row r="1097" spans="1:3">
      <c r="A1097" s="23"/>
      <c r="B1097"/>
      <c r="C1097" s="1"/>
    </row>
    <row r="1098" spans="1:3">
      <c r="A1098" s="23"/>
      <c r="B1098"/>
      <c r="C1098" s="1"/>
    </row>
    <row r="1099" spans="1:3">
      <c r="A1099" s="23"/>
      <c r="B1099"/>
      <c r="C1099" s="1"/>
    </row>
    <row r="1100" spans="1:3">
      <c r="A1100" s="23"/>
      <c r="B1100"/>
      <c r="C1100" s="1"/>
    </row>
    <row r="1101" spans="1:3">
      <c r="A1101" s="23"/>
      <c r="B1101"/>
      <c r="C1101" s="1"/>
    </row>
    <row r="1102" spans="1:3">
      <c r="A1102" s="23"/>
      <c r="B1102"/>
      <c r="C1102" s="1"/>
    </row>
    <row r="1103" spans="1:3">
      <c r="A1103" s="23"/>
      <c r="B1103"/>
      <c r="C1103" s="1"/>
    </row>
    <row r="1104" spans="1:3">
      <c r="A1104" s="23"/>
      <c r="B1104"/>
      <c r="C1104" s="1"/>
    </row>
    <row r="1105" spans="1:3">
      <c r="A1105" s="23"/>
      <c r="B1105"/>
      <c r="C1105" s="1"/>
    </row>
    <row r="1106" spans="1:3">
      <c r="A1106" s="23"/>
      <c r="B1106"/>
      <c r="C1106" s="1"/>
    </row>
    <row r="1107" spans="1:3">
      <c r="A1107" s="23"/>
      <c r="B1107"/>
      <c r="C1107" s="1"/>
    </row>
    <row r="1108" spans="1:3">
      <c r="A1108" s="23"/>
      <c r="B1108"/>
      <c r="C1108" s="1"/>
    </row>
    <row r="1109" spans="1:3">
      <c r="A1109" s="23"/>
      <c r="B1109"/>
      <c r="C1109" s="1"/>
    </row>
    <row r="1110" spans="1:3">
      <c r="A1110" s="23"/>
      <c r="B1110"/>
      <c r="C1110" s="1"/>
    </row>
    <row r="1111" spans="1:3">
      <c r="A1111" s="23"/>
      <c r="B1111"/>
      <c r="C1111" s="1"/>
    </row>
    <row r="1112" spans="1:3">
      <c r="A1112" s="23"/>
      <c r="B1112"/>
      <c r="C1112" s="1"/>
    </row>
    <row r="1113" spans="1:3">
      <c r="A1113" s="23"/>
      <c r="B1113"/>
      <c r="C1113" s="1"/>
    </row>
    <row r="1114" spans="1:3">
      <c r="A1114" s="23"/>
      <c r="B1114"/>
      <c r="C1114" s="1"/>
    </row>
    <row r="1115" spans="1:3">
      <c r="A1115" s="23"/>
      <c r="B1115"/>
      <c r="C1115" s="1"/>
    </row>
    <row r="1116" spans="1:3">
      <c r="A1116" s="23"/>
      <c r="B1116"/>
      <c r="C1116" s="1"/>
    </row>
    <row r="1117" spans="1:3">
      <c r="A1117" s="23"/>
      <c r="B1117"/>
      <c r="C1117" s="1"/>
    </row>
    <row r="1118" spans="1:3">
      <c r="A1118" s="23"/>
      <c r="B1118"/>
      <c r="C1118" s="1"/>
    </row>
    <row r="1119" spans="1:3">
      <c r="A1119" s="23"/>
      <c r="B1119"/>
      <c r="C1119" s="1"/>
    </row>
    <row r="1120" spans="1:3">
      <c r="A1120" s="23"/>
      <c r="B1120"/>
      <c r="C1120" s="1"/>
    </row>
    <row r="1121" spans="1:3">
      <c r="A1121" s="23"/>
      <c r="B1121"/>
      <c r="C1121" s="1"/>
    </row>
    <row r="1122" spans="1:3">
      <c r="A1122" s="23"/>
      <c r="B1122"/>
      <c r="C1122" s="1"/>
    </row>
    <row r="1123" spans="1:3">
      <c r="A1123" s="23"/>
      <c r="B1123"/>
      <c r="C1123" s="1"/>
    </row>
    <row r="1124" spans="1:3">
      <c r="A1124" s="23"/>
      <c r="B1124"/>
      <c r="C1124" s="1"/>
    </row>
    <row r="1125" spans="1:3">
      <c r="A1125" s="23"/>
      <c r="B1125"/>
      <c r="C1125" s="1"/>
    </row>
    <row r="1126" spans="1:3">
      <c r="A1126" s="23"/>
      <c r="B1126"/>
      <c r="C1126" s="1"/>
    </row>
    <row r="1127" spans="1:3">
      <c r="A1127" s="23"/>
      <c r="B1127"/>
      <c r="C1127" s="1"/>
    </row>
    <row r="1128" spans="1:3">
      <c r="A1128" s="23"/>
      <c r="B1128"/>
      <c r="C1128" s="1"/>
    </row>
    <row r="1129" spans="1:3">
      <c r="A1129" s="23"/>
      <c r="B1129"/>
      <c r="C1129" s="1"/>
    </row>
    <row r="1130" spans="1:3">
      <c r="A1130" s="23"/>
      <c r="B1130"/>
      <c r="C1130" s="1"/>
    </row>
    <row r="1131" spans="1:3">
      <c r="A1131" s="23"/>
      <c r="B1131"/>
      <c r="C1131" s="1"/>
    </row>
    <row r="1132" spans="1:3">
      <c r="A1132" s="23"/>
      <c r="B1132"/>
      <c r="C1132" s="1"/>
    </row>
    <row r="1133" spans="1:3">
      <c r="A1133" s="23"/>
      <c r="B1133"/>
      <c r="C1133" s="1"/>
    </row>
    <row r="1134" spans="1:3">
      <c r="A1134" s="23"/>
      <c r="B1134"/>
      <c r="C1134" s="1"/>
    </row>
    <row r="1135" spans="1:3">
      <c r="A1135" s="23"/>
      <c r="B1135"/>
      <c r="C1135" s="1"/>
    </row>
    <row r="1136" spans="1:3">
      <c r="A1136" s="23"/>
      <c r="B1136"/>
      <c r="C1136" s="1"/>
    </row>
    <row r="1137" spans="1:3">
      <c r="A1137" s="23"/>
      <c r="B1137"/>
      <c r="C1137" s="1"/>
    </row>
    <row r="1138" spans="1:3">
      <c r="A1138" s="23"/>
      <c r="B1138"/>
      <c r="C1138" s="1"/>
    </row>
    <row r="1139" spans="1:3">
      <c r="A1139" s="23"/>
      <c r="B1139"/>
      <c r="C1139" s="1"/>
    </row>
    <row r="1140" spans="1:3">
      <c r="A1140" s="23"/>
      <c r="B1140"/>
      <c r="C1140" s="1"/>
    </row>
    <row r="1141" spans="1:3">
      <c r="A1141" s="23"/>
      <c r="B1141"/>
      <c r="C1141" s="1"/>
    </row>
    <row r="1142" spans="1:3">
      <c r="A1142" s="23"/>
      <c r="B1142"/>
      <c r="C1142" s="1"/>
    </row>
    <row r="1143" spans="1:3">
      <c r="A1143" s="23"/>
      <c r="B1143"/>
      <c r="C1143" s="1"/>
    </row>
    <row r="1144" spans="1:3">
      <c r="A1144" s="23"/>
      <c r="B1144"/>
      <c r="C1144" s="1"/>
    </row>
    <row r="1145" spans="1:3">
      <c r="A1145" s="23"/>
      <c r="B1145"/>
      <c r="C1145" s="1"/>
    </row>
    <row r="1146" spans="1:3">
      <c r="A1146" s="23"/>
      <c r="B1146"/>
      <c r="C1146" s="1"/>
    </row>
    <row r="1147" spans="1:3">
      <c r="A1147" s="23"/>
      <c r="B1147"/>
      <c r="C1147" s="1"/>
    </row>
    <row r="1148" spans="1:3">
      <c r="A1148" s="23"/>
      <c r="B1148"/>
      <c r="C1148" s="1"/>
    </row>
    <row r="1149" spans="1:3">
      <c r="A1149" s="23"/>
      <c r="B1149"/>
      <c r="C1149" s="1"/>
    </row>
    <row r="1150" spans="1:3">
      <c r="A1150" s="23"/>
      <c r="B1150"/>
      <c r="C1150" s="1"/>
    </row>
    <row r="1151" spans="1:3">
      <c r="A1151" s="23"/>
      <c r="B1151"/>
      <c r="C1151" s="1"/>
    </row>
    <row r="1152" spans="1:3">
      <c r="A1152" s="23"/>
      <c r="B1152"/>
      <c r="C1152" s="1"/>
    </row>
    <row r="1153" spans="1:3">
      <c r="A1153" s="23"/>
      <c r="B1153"/>
      <c r="C1153" s="1"/>
    </row>
    <row r="1154" spans="1:3">
      <c r="A1154" s="23"/>
      <c r="B1154"/>
      <c r="C1154" s="1"/>
    </row>
    <row r="1155" spans="1:3">
      <c r="A1155" s="23"/>
      <c r="B1155"/>
      <c r="C1155" s="1"/>
    </row>
    <row r="1156" spans="1:3">
      <c r="A1156" s="23"/>
      <c r="B1156"/>
      <c r="C1156" s="1"/>
    </row>
    <row r="1157" spans="1:3">
      <c r="A1157" s="23"/>
      <c r="B1157"/>
      <c r="C1157" s="1"/>
    </row>
    <row r="1158" spans="1:3">
      <c r="A1158" s="23"/>
      <c r="B1158"/>
      <c r="C1158" s="1"/>
    </row>
    <row r="1159" spans="1:3">
      <c r="A1159" s="23"/>
      <c r="B1159"/>
      <c r="C1159" s="1"/>
    </row>
    <row r="1160" spans="1:3">
      <c r="A1160" s="23"/>
      <c r="B1160"/>
      <c r="C1160" s="1"/>
    </row>
    <row r="1161" spans="1:3">
      <c r="A1161" s="23"/>
      <c r="B1161"/>
      <c r="C1161" s="1"/>
    </row>
    <row r="1162" spans="1:3">
      <c r="A1162" s="23"/>
      <c r="B1162"/>
      <c r="C1162" s="1"/>
    </row>
    <row r="1163" spans="1:3">
      <c r="A1163" s="23"/>
      <c r="B1163"/>
      <c r="C1163" s="1"/>
    </row>
    <row r="1164" spans="1:3">
      <c r="A1164" s="23"/>
      <c r="B1164"/>
      <c r="C1164" s="1"/>
    </row>
    <row r="1165" spans="1:3">
      <c r="A1165" s="23"/>
      <c r="B1165"/>
      <c r="C1165" s="1"/>
    </row>
    <row r="1166" spans="1:3">
      <c r="A1166" s="23"/>
      <c r="B1166"/>
      <c r="C1166" s="1"/>
    </row>
    <row r="1167" spans="1:3">
      <c r="A1167" s="23"/>
      <c r="B1167"/>
      <c r="C1167" s="1"/>
    </row>
    <row r="1168" spans="1:3">
      <c r="A1168" s="23"/>
      <c r="B1168"/>
      <c r="C1168" s="1"/>
    </row>
    <row r="1169" spans="1:3">
      <c r="A1169" s="23"/>
      <c r="B1169"/>
      <c r="C1169" s="1"/>
    </row>
    <row r="1170" spans="1:3">
      <c r="A1170" s="23"/>
      <c r="B1170"/>
      <c r="C1170" s="1"/>
    </row>
    <row r="1171" spans="1:3">
      <c r="A1171" s="23"/>
      <c r="B1171"/>
      <c r="C1171" s="1"/>
    </row>
    <row r="1172" spans="1:3">
      <c r="A1172" s="23"/>
      <c r="B1172"/>
      <c r="C1172" s="1"/>
    </row>
    <row r="1173" spans="1:3">
      <c r="A1173" s="23"/>
      <c r="B1173"/>
      <c r="C1173" s="1"/>
    </row>
    <row r="1174" spans="1:3">
      <c r="A1174" s="23"/>
      <c r="B1174"/>
      <c r="C1174" s="1"/>
    </row>
    <row r="1175" spans="1:3">
      <c r="A1175" s="23"/>
      <c r="B1175"/>
      <c r="C1175" s="1"/>
    </row>
    <row r="1176" spans="1:3">
      <c r="A1176" s="23"/>
      <c r="B1176"/>
      <c r="C1176" s="1"/>
    </row>
    <row r="1177" spans="1:3">
      <c r="A1177" s="23"/>
      <c r="B1177"/>
      <c r="C1177" s="1"/>
    </row>
    <row r="1178" spans="1:3">
      <c r="A1178" s="23"/>
      <c r="B1178"/>
      <c r="C1178" s="1"/>
    </row>
    <row r="1179" spans="1:3">
      <c r="A1179" s="23"/>
      <c r="B1179"/>
      <c r="C1179" s="1"/>
    </row>
    <row r="1180" spans="1:3">
      <c r="A1180" s="23"/>
      <c r="B1180"/>
      <c r="C1180" s="1"/>
    </row>
    <row r="1181" spans="1:3">
      <c r="A1181" s="23"/>
      <c r="B1181"/>
      <c r="C1181" s="1"/>
    </row>
    <row r="1182" spans="1:3">
      <c r="A1182" s="23"/>
      <c r="B1182"/>
      <c r="C1182" s="1"/>
    </row>
    <row r="1183" spans="1:3">
      <c r="A1183" s="23"/>
      <c r="B1183"/>
      <c r="C1183" s="1"/>
    </row>
    <row r="1184" spans="1:3">
      <c r="A1184" s="23"/>
      <c r="B1184"/>
      <c r="C1184" s="1"/>
    </row>
    <row r="1185" spans="1:3">
      <c r="A1185" s="23"/>
      <c r="B1185"/>
      <c r="C1185" s="1"/>
    </row>
    <row r="1186" spans="1:3">
      <c r="A1186" s="23"/>
      <c r="B1186"/>
      <c r="C1186" s="1"/>
    </row>
    <row r="1187" spans="1:3">
      <c r="A1187" s="23"/>
      <c r="B1187"/>
      <c r="C1187" s="1"/>
    </row>
    <row r="1188" spans="1:3">
      <c r="A1188" s="23"/>
      <c r="B1188"/>
      <c r="C1188" s="1"/>
    </row>
    <row r="1189" spans="1:3">
      <c r="A1189" s="23"/>
      <c r="B1189"/>
      <c r="C1189" s="1"/>
    </row>
    <row r="1190" spans="1:3">
      <c r="A1190" s="23"/>
      <c r="B1190"/>
      <c r="C1190" s="1"/>
    </row>
    <row r="1191" spans="1:3">
      <c r="A1191" s="23"/>
      <c r="B1191"/>
      <c r="C1191" s="1"/>
    </row>
    <row r="1192" spans="1:3">
      <c r="A1192" s="23"/>
      <c r="B1192"/>
      <c r="C1192" s="1"/>
    </row>
    <row r="1193" spans="1:3">
      <c r="A1193" s="23"/>
      <c r="B1193"/>
      <c r="C1193" s="1"/>
    </row>
    <row r="1194" spans="1:3">
      <c r="A1194" s="23"/>
      <c r="B1194"/>
      <c r="C1194" s="1"/>
    </row>
    <row r="1195" spans="1:3">
      <c r="A1195" s="23"/>
      <c r="B1195"/>
      <c r="C1195" s="1"/>
    </row>
    <row r="1196" spans="1:3">
      <c r="A1196" s="23"/>
      <c r="B1196"/>
      <c r="C1196" s="1"/>
    </row>
    <row r="1197" spans="1:3">
      <c r="A1197" s="23"/>
      <c r="B1197"/>
      <c r="C1197" s="1"/>
    </row>
    <row r="1198" spans="1:3">
      <c r="A1198" s="23"/>
      <c r="B1198"/>
      <c r="C1198" s="1"/>
    </row>
    <row r="1199" spans="1:3">
      <c r="A1199" s="23"/>
      <c r="B1199"/>
      <c r="C1199" s="1"/>
    </row>
    <row r="1200" spans="1:3">
      <c r="A1200" s="23"/>
      <c r="B1200"/>
      <c r="C1200" s="1"/>
    </row>
    <row r="1201" spans="1:3">
      <c r="A1201" s="23"/>
      <c r="B1201"/>
      <c r="C1201" s="1"/>
    </row>
    <row r="1202" spans="1:3">
      <c r="A1202" s="23"/>
      <c r="B1202"/>
      <c r="C1202" s="1"/>
    </row>
    <row r="1203" spans="1:3">
      <c r="A1203" s="23"/>
      <c r="B1203"/>
      <c r="C1203" s="1"/>
    </row>
    <row r="1204" spans="1:3">
      <c r="A1204" s="23"/>
      <c r="B1204"/>
      <c r="C1204" s="1"/>
    </row>
    <row r="1205" spans="1:3">
      <c r="A1205" s="23"/>
      <c r="B1205"/>
      <c r="C1205" s="1"/>
    </row>
    <row r="1206" spans="1:3">
      <c r="A1206" s="23"/>
      <c r="B1206"/>
      <c r="C1206" s="1"/>
    </row>
    <row r="1207" spans="1:3">
      <c r="A1207" s="23"/>
      <c r="B1207"/>
      <c r="C1207" s="1"/>
    </row>
    <row r="1208" spans="1:3">
      <c r="A1208" s="23"/>
      <c r="B1208"/>
      <c r="C1208" s="1"/>
    </row>
    <row r="1209" spans="1:3">
      <c r="A1209" s="23"/>
      <c r="B1209"/>
      <c r="C1209" s="1"/>
    </row>
    <row r="1210" spans="1:3">
      <c r="A1210" s="23"/>
      <c r="B1210"/>
      <c r="C1210" s="1"/>
    </row>
    <row r="1211" spans="1:3">
      <c r="A1211" s="23"/>
      <c r="B1211"/>
      <c r="C1211" s="1"/>
    </row>
    <row r="1212" spans="1:3">
      <c r="A1212" s="23"/>
      <c r="B1212"/>
      <c r="C1212" s="1"/>
    </row>
    <row r="1213" spans="1:3">
      <c r="A1213" s="23"/>
      <c r="B1213"/>
      <c r="C1213" s="1"/>
    </row>
    <row r="1214" spans="1:3">
      <c r="A1214" s="23"/>
      <c r="B1214"/>
      <c r="C1214" s="1"/>
    </row>
    <row r="1215" spans="1:3">
      <c r="A1215" s="23"/>
      <c r="B1215"/>
      <c r="C1215" s="1"/>
    </row>
    <row r="1216" spans="1:3">
      <c r="A1216" s="23"/>
      <c r="B1216"/>
      <c r="C1216" s="1"/>
    </row>
    <row r="1217" spans="1:3">
      <c r="A1217" s="23"/>
      <c r="B1217"/>
      <c r="C1217" s="1"/>
    </row>
    <row r="1218" spans="1:3">
      <c r="A1218" s="23"/>
      <c r="B1218"/>
      <c r="C1218" s="1"/>
    </row>
    <row r="1219" spans="1:3">
      <c r="A1219" s="23"/>
      <c r="B1219"/>
      <c r="C1219" s="1"/>
    </row>
    <row r="1220" spans="1:3">
      <c r="A1220" s="23"/>
      <c r="B1220"/>
      <c r="C1220" s="1"/>
    </row>
    <row r="1221" spans="1:3">
      <c r="A1221" s="23"/>
      <c r="B1221"/>
      <c r="C1221" s="1"/>
    </row>
    <row r="1222" spans="1:3">
      <c r="A1222" s="23"/>
      <c r="B1222"/>
      <c r="C1222" s="1"/>
    </row>
    <row r="1223" spans="1:3">
      <c r="A1223" s="23"/>
      <c r="B1223"/>
      <c r="C1223" s="1"/>
    </row>
    <row r="1224" spans="1:3">
      <c r="A1224" s="23"/>
      <c r="B1224"/>
      <c r="C1224" s="1"/>
    </row>
    <row r="1225" spans="1:3">
      <c r="A1225" s="23"/>
      <c r="B1225"/>
      <c r="C1225" s="1"/>
    </row>
    <row r="1226" spans="1:3">
      <c r="A1226" s="23"/>
      <c r="B1226"/>
      <c r="C1226" s="1"/>
    </row>
    <row r="1227" spans="1:3">
      <c r="A1227" s="23"/>
      <c r="B1227"/>
      <c r="C1227" s="1"/>
    </row>
    <row r="1228" spans="1:3">
      <c r="A1228" s="23"/>
      <c r="B1228"/>
      <c r="C1228" s="1"/>
    </row>
    <row r="1229" spans="1:3">
      <c r="A1229" s="23"/>
      <c r="B1229"/>
      <c r="C1229" s="1"/>
    </row>
    <row r="1230" spans="1:3">
      <c r="A1230" s="23"/>
      <c r="B1230"/>
      <c r="C1230" s="1"/>
    </row>
    <row r="1231" spans="1:3">
      <c r="A1231" s="23"/>
      <c r="B1231"/>
      <c r="C1231" s="1"/>
    </row>
    <row r="1232" spans="1:3">
      <c r="A1232" s="23"/>
      <c r="B1232"/>
      <c r="C1232" s="1"/>
    </row>
    <row r="1233" spans="1:3">
      <c r="A1233" s="23"/>
      <c r="B1233"/>
      <c r="C1233" s="1"/>
    </row>
    <row r="1234" spans="1:3">
      <c r="A1234" s="23"/>
      <c r="B1234"/>
      <c r="C1234" s="1"/>
    </row>
    <row r="1235" spans="1:3">
      <c r="A1235" s="23"/>
      <c r="B1235"/>
      <c r="C1235" s="1"/>
    </row>
    <row r="1236" spans="1:3">
      <c r="A1236" s="23"/>
      <c r="B1236"/>
      <c r="C1236" s="1"/>
    </row>
    <row r="1237" spans="1:3">
      <c r="A1237" s="23"/>
      <c r="B1237"/>
      <c r="C1237" s="1"/>
    </row>
    <row r="1238" spans="1:3">
      <c r="A1238" s="23"/>
      <c r="B1238"/>
      <c r="C1238" s="1"/>
    </row>
    <row r="1239" spans="1:3">
      <c r="A1239" s="23"/>
      <c r="B1239"/>
      <c r="C1239" s="1"/>
    </row>
    <row r="1240" spans="1:3">
      <c r="A1240" s="23"/>
      <c r="B1240"/>
      <c r="C1240" s="1"/>
    </row>
    <row r="1241" spans="1:3">
      <c r="A1241" s="23"/>
      <c r="B1241"/>
      <c r="C1241" s="1"/>
    </row>
    <row r="1242" spans="1:3">
      <c r="A1242" s="23"/>
      <c r="B1242"/>
      <c r="C1242" s="1"/>
    </row>
    <row r="1243" spans="1:3">
      <c r="A1243" s="23"/>
      <c r="B1243"/>
      <c r="C1243" s="1"/>
    </row>
    <row r="1244" spans="1:3">
      <c r="A1244" s="23"/>
      <c r="B1244"/>
      <c r="C1244" s="1"/>
    </row>
    <row r="1245" spans="1:3">
      <c r="A1245" s="23"/>
      <c r="B1245"/>
      <c r="C1245" s="1"/>
    </row>
    <row r="1246" spans="1:3">
      <c r="A1246" s="23"/>
      <c r="B1246"/>
      <c r="C1246" s="1"/>
    </row>
    <row r="1247" spans="1:3">
      <c r="A1247" s="23"/>
      <c r="B1247"/>
      <c r="C1247" s="1"/>
    </row>
    <row r="1248" spans="1:3">
      <c r="A1248" s="23"/>
      <c r="B1248"/>
      <c r="C1248" s="1"/>
    </row>
    <row r="1249" spans="1:3">
      <c r="A1249" s="23"/>
      <c r="B1249"/>
      <c r="C1249" s="1"/>
    </row>
    <row r="1250" spans="1:3">
      <c r="A1250" s="23"/>
      <c r="B1250"/>
      <c r="C1250" s="1"/>
    </row>
    <row r="1251" spans="1:3">
      <c r="A1251" s="23"/>
      <c r="B1251"/>
      <c r="C1251" s="1"/>
    </row>
    <row r="1252" spans="1:3">
      <c r="A1252" s="23"/>
      <c r="B1252"/>
      <c r="C1252" s="1"/>
    </row>
    <row r="1253" spans="1:3">
      <c r="A1253" s="23"/>
      <c r="B1253"/>
      <c r="C1253" s="1"/>
    </row>
    <row r="1254" spans="1:3">
      <c r="A1254" s="23"/>
      <c r="B1254"/>
      <c r="C1254" s="1"/>
    </row>
    <row r="1255" spans="1:3">
      <c r="A1255" s="23"/>
      <c r="B1255"/>
      <c r="C1255" s="1"/>
    </row>
    <row r="1256" spans="1:3">
      <c r="A1256" s="23"/>
      <c r="B1256"/>
      <c r="C1256" s="1"/>
    </row>
    <row r="1257" spans="1:3">
      <c r="A1257" s="23"/>
      <c r="B1257"/>
      <c r="C1257" s="1"/>
    </row>
    <row r="1258" spans="1:3">
      <c r="A1258" s="23"/>
      <c r="B1258"/>
      <c r="C1258" s="1"/>
    </row>
    <row r="1259" spans="1:3">
      <c r="A1259" s="23"/>
      <c r="B1259"/>
      <c r="C1259" s="1"/>
    </row>
    <row r="1260" spans="1:3">
      <c r="A1260" s="23"/>
      <c r="B1260"/>
      <c r="C1260" s="1"/>
    </row>
    <row r="1261" spans="1:3">
      <c r="A1261" s="23"/>
      <c r="B1261"/>
      <c r="C1261" s="1"/>
    </row>
    <row r="1262" spans="1:3">
      <c r="A1262" s="23"/>
      <c r="B1262"/>
      <c r="C1262" s="1"/>
    </row>
    <row r="1263" spans="1:3">
      <c r="A1263" s="23"/>
      <c r="B1263"/>
      <c r="C1263" s="1"/>
    </row>
    <row r="1264" spans="1:3">
      <c r="A1264" s="23"/>
      <c r="B1264"/>
      <c r="C1264" s="1"/>
    </row>
    <row r="1265" spans="1:3">
      <c r="A1265" s="23"/>
      <c r="B1265"/>
      <c r="C1265" s="1"/>
    </row>
    <row r="1266" spans="1:3">
      <c r="A1266" s="23"/>
      <c r="B1266"/>
      <c r="C1266" s="1"/>
    </row>
    <row r="1267" spans="1:3">
      <c r="A1267" s="23"/>
      <c r="B1267"/>
      <c r="C1267" s="1"/>
    </row>
    <row r="1268" spans="1:3">
      <c r="A1268" s="23"/>
      <c r="B1268"/>
      <c r="C1268" s="1"/>
    </row>
    <row r="1269" spans="1:3">
      <c r="A1269" s="23"/>
      <c r="B1269"/>
      <c r="C1269" s="1"/>
    </row>
    <row r="1270" spans="1:3">
      <c r="A1270" s="23"/>
      <c r="B1270"/>
      <c r="C1270" s="1"/>
    </row>
    <row r="1271" spans="1:3">
      <c r="A1271" s="23"/>
      <c r="B1271"/>
      <c r="C1271" s="1"/>
    </row>
    <row r="1272" spans="1:3">
      <c r="A1272" s="23"/>
      <c r="B1272"/>
      <c r="C1272" s="1"/>
    </row>
    <row r="1273" spans="1:3">
      <c r="A1273" s="23"/>
      <c r="B1273"/>
      <c r="C1273" s="1"/>
    </row>
    <row r="1274" spans="1:3">
      <c r="A1274" s="23"/>
      <c r="B1274"/>
      <c r="C1274" s="1"/>
    </row>
    <row r="1275" spans="1:3">
      <c r="A1275" s="23"/>
      <c r="B1275"/>
      <c r="C1275" s="1"/>
    </row>
    <row r="1276" spans="1:3">
      <c r="A1276" s="23"/>
      <c r="B1276"/>
      <c r="C1276" s="1"/>
    </row>
    <row r="1277" spans="1:3">
      <c r="A1277" s="23"/>
      <c r="B1277"/>
      <c r="C1277" s="1"/>
    </row>
    <row r="1278" spans="1:3">
      <c r="A1278" s="23"/>
      <c r="B1278"/>
      <c r="C1278" s="1"/>
    </row>
    <row r="1279" spans="1:3">
      <c r="A1279" s="23"/>
      <c r="B1279"/>
      <c r="C1279" s="1"/>
    </row>
    <row r="1280" spans="1:3">
      <c r="A1280" s="23"/>
      <c r="B1280"/>
      <c r="C1280" s="1"/>
    </row>
    <row r="1281" spans="1:3">
      <c r="A1281" s="23"/>
      <c r="B1281"/>
      <c r="C1281" s="1"/>
    </row>
    <row r="1282" spans="1:3">
      <c r="A1282" s="23"/>
      <c r="B1282"/>
      <c r="C1282" s="1"/>
    </row>
    <row r="1283" spans="1:3">
      <c r="A1283" s="23"/>
      <c r="B1283"/>
      <c r="C1283" s="1"/>
    </row>
    <row r="1284" spans="1:3">
      <c r="A1284" s="23"/>
      <c r="B1284"/>
      <c r="C1284" s="1"/>
    </row>
    <row r="1285" spans="1:3">
      <c r="A1285" s="23"/>
      <c r="B1285"/>
      <c r="C1285" s="1"/>
    </row>
    <row r="1286" spans="1:3">
      <c r="A1286" s="23"/>
      <c r="B1286"/>
      <c r="C1286" s="1"/>
    </row>
    <row r="1287" spans="1:3">
      <c r="A1287" s="23"/>
      <c r="B1287"/>
      <c r="C1287" s="1"/>
    </row>
    <row r="1288" spans="1:3">
      <c r="A1288" s="23"/>
      <c r="B1288"/>
      <c r="C1288" s="1"/>
    </row>
    <row r="1289" spans="1:3">
      <c r="A1289" s="23"/>
      <c r="B1289"/>
      <c r="C1289" s="1"/>
    </row>
    <row r="1290" spans="1:3">
      <c r="A1290" s="23"/>
      <c r="B1290"/>
      <c r="C1290" s="1"/>
    </row>
    <row r="1291" spans="1:3">
      <c r="A1291" s="23"/>
      <c r="B1291"/>
      <c r="C1291" s="1"/>
    </row>
    <row r="1292" spans="1:3">
      <c r="A1292" s="23"/>
      <c r="B1292"/>
      <c r="C1292" s="1"/>
    </row>
    <row r="1293" spans="1:3">
      <c r="A1293" s="23"/>
      <c r="B1293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E23" sqref="E23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総数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16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34</v>
      </c>
      <c r="C5" s="6" t="s">
        <v>28</v>
      </c>
      <c r="D5" s="1"/>
    </row>
    <row r="6" spans="1:4">
      <c r="A6" s="15">
        <v>37653</v>
      </c>
      <c r="B6" s="27">
        <v>394869</v>
      </c>
      <c r="C6" s="31"/>
      <c r="D6" s="1"/>
    </row>
    <row r="7" spans="1:4">
      <c r="A7" s="15">
        <v>38018</v>
      </c>
      <c r="B7" s="27">
        <v>417519</v>
      </c>
      <c r="C7" s="31">
        <v>5.7360795605631267</v>
      </c>
      <c r="D7" s="1"/>
    </row>
    <row r="8" spans="1:4">
      <c r="A8" s="15">
        <v>38384</v>
      </c>
      <c r="B8" s="27">
        <v>519460</v>
      </c>
      <c r="C8" s="31">
        <v>24.415894845504042</v>
      </c>
      <c r="D8" s="1"/>
    </row>
    <row r="9" spans="1:4">
      <c r="A9" s="15">
        <v>38749</v>
      </c>
      <c r="B9" s="27">
        <v>513906</v>
      </c>
      <c r="C9" s="31">
        <v>-1.0691872328957004</v>
      </c>
      <c r="D9" s="1"/>
    </row>
    <row r="10" spans="1:4">
      <c r="A10" s="15">
        <v>39114</v>
      </c>
      <c r="B10" s="27">
        <v>631278</v>
      </c>
      <c r="C10" s="31">
        <v>22.839196273248419</v>
      </c>
      <c r="D10" s="1"/>
    </row>
    <row r="11" spans="1:4">
      <c r="A11" s="15">
        <v>39479</v>
      </c>
      <c r="B11" s="27">
        <v>696326</v>
      </c>
      <c r="C11" s="31">
        <v>10.304176606819809</v>
      </c>
      <c r="D11" s="1"/>
    </row>
    <row r="12" spans="1:4">
      <c r="A12" s="15">
        <v>39845</v>
      </c>
      <c r="B12" s="27">
        <v>408628</v>
      </c>
      <c r="C12" s="31">
        <v>-41.316567240057097</v>
      </c>
      <c r="D12" s="1"/>
    </row>
    <row r="13" spans="1:4">
      <c r="A13" s="15">
        <v>40210</v>
      </c>
      <c r="B13" s="27">
        <v>664982</v>
      </c>
      <c r="C13" s="31">
        <v>62.735299587889244</v>
      </c>
      <c r="D13" s="1"/>
    </row>
    <row r="14" spans="1:4">
      <c r="A14" s="15">
        <v>40575</v>
      </c>
      <c r="B14" s="27">
        <v>679393</v>
      </c>
      <c r="C14" s="31">
        <v>2.1671263282314328</v>
      </c>
      <c r="D14" s="1"/>
    </row>
    <row r="15" spans="1:4">
      <c r="A15" s="15">
        <v>40940</v>
      </c>
      <c r="B15" s="27">
        <v>546451</v>
      </c>
      <c r="C15" s="31">
        <v>-19.56776122214977</v>
      </c>
      <c r="D15" s="1"/>
    </row>
    <row r="16" spans="1:4">
      <c r="A16" s="15">
        <v>41306</v>
      </c>
      <c r="B16" s="27">
        <v>729460</v>
      </c>
      <c r="C16" s="31">
        <v>33.490468495802929</v>
      </c>
      <c r="D16" s="1"/>
    </row>
    <row r="17" spans="1:4">
      <c r="A17" s="15">
        <v>41671</v>
      </c>
      <c r="B17" s="27">
        <v>880020</v>
      </c>
      <c r="C17" s="31">
        <v>20.63992542428646</v>
      </c>
      <c r="D17" s="1"/>
    </row>
    <row r="18" spans="1:4">
      <c r="A18" s="15">
        <v>42036</v>
      </c>
      <c r="B18" s="27">
        <v>1386982</v>
      </c>
      <c r="C18" s="31">
        <v>57.608008908888451</v>
      </c>
      <c r="D18" s="1"/>
    </row>
    <row r="19" spans="1:4">
      <c r="A19" s="15">
        <v>42401</v>
      </c>
      <c r="B19" s="27">
        <v>1891375</v>
      </c>
      <c r="C19" s="31">
        <v>36.366225372787824</v>
      </c>
      <c r="D19" s="1"/>
    </row>
    <row r="20" spans="1:4">
      <c r="A20" s="15">
        <v>42767</v>
      </c>
      <c r="B20" s="27">
        <v>2035771</v>
      </c>
      <c r="C20" s="31">
        <v>7.6344458396669097</v>
      </c>
      <c r="D20" s="1"/>
    </row>
    <row r="21" spans="1:4">
      <c r="A21" s="15">
        <v>43132</v>
      </c>
      <c r="B21" s="27">
        <v>2509297</v>
      </c>
      <c r="C21" s="31">
        <v>23.260278292597732</v>
      </c>
      <c r="D21" s="1"/>
    </row>
    <row r="22" spans="1:4">
      <c r="A22" s="15">
        <v>43497</v>
      </c>
      <c r="B22" s="27">
        <v>2604322</v>
      </c>
      <c r="C22" s="31">
        <v>3.7869172122710069</v>
      </c>
      <c r="D22" s="1"/>
    </row>
    <row r="23" spans="1:4">
      <c r="A23"/>
      <c r="B23"/>
      <c r="C23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  <c r="D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 s="1"/>
      <c r="C38" s="1"/>
      <c r="D38" s="1"/>
    </row>
    <row r="39" spans="1:4">
      <c r="A39" s="23"/>
      <c r="B39" s="1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C5" sqref="C5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総数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17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34</v>
      </c>
      <c r="C5" s="6" t="s">
        <v>28</v>
      </c>
      <c r="D5" s="1"/>
    </row>
    <row r="6" spans="1:4">
      <c r="A6" s="15">
        <v>37681</v>
      </c>
      <c r="B6" s="27">
        <v>456614</v>
      </c>
      <c r="C6" s="31"/>
      <c r="D6" s="1"/>
    </row>
    <row r="7" spans="1:4">
      <c r="A7" s="15">
        <v>38047</v>
      </c>
      <c r="B7" s="27">
        <v>488778</v>
      </c>
      <c r="C7" s="31">
        <v>7.0440240553290039</v>
      </c>
      <c r="D7" s="1"/>
    </row>
    <row r="8" spans="1:4">
      <c r="A8" s="15">
        <v>38412</v>
      </c>
      <c r="B8" s="27">
        <v>557640</v>
      </c>
      <c r="C8" s="31">
        <v>14.088604642598483</v>
      </c>
      <c r="D8" s="1"/>
    </row>
    <row r="9" spans="1:4">
      <c r="A9" s="15">
        <v>38777</v>
      </c>
      <c r="B9" s="27">
        <v>579197</v>
      </c>
      <c r="C9" s="31">
        <v>3.8657556846711145</v>
      </c>
      <c r="D9" s="1"/>
    </row>
    <row r="10" spans="1:4">
      <c r="A10" s="15">
        <v>39142</v>
      </c>
      <c r="B10" s="27">
        <v>684654</v>
      </c>
      <c r="C10" s="31">
        <v>18.207449278915462</v>
      </c>
      <c r="D10" s="1"/>
    </row>
    <row r="11" spans="1:4">
      <c r="A11" s="15">
        <v>39508</v>
      </c>
      <c r="B11" s="27">
        <v>731619</v>
      </c>
      <c r="C11" s="31">
        <v>6.8596692635988461</v>
      </c>
      <c r="D11" s="1"/>
    </row>
    <row r="12" spans="1:4">
      <c r="A12" s="15">
        <v>39873</v>
      </c>
      <c r="B12" s="27">
        <v>568586</v>
      </c>
      <c r="C12" s="31">
        <v>-22.283866329332611</v>
      </c>
      <c r="D12" s="1"/>
    </row>
    <row r="13" spans="1:4">
      <c r="A13" s="15">
        <v>40238</v>
      </c>
      <c r="B13" s="27">
        <v>709684</v>
      </c>
      <c r="C13" s="31">
        <v>24.815595178214039</v>
      </c>
      <c r="D13" s="1"/>
    </row>
    <row r="14" spans="1:4">
      <c r="A14" s="15">
        <v>40603</v>
      </c>
      <c r="B14" s="27">
        <v>352676</v>
      </c>
      <c r="C14" s="31">
        <v>-50.305206260814671</v>
      </c>
      <c r="D14" s="1"/>
    </row>
    <row r="15" spans="1:4">
      <c r="A15" s="15">
        <v>40969</v>
      </c>
      <c r="B15" s="27">
        <v>676662</v>
      </c>
      <c r="C15" s="31">
        <v>91.865054611031098</v>
      </c>
      <c r="D15" s="1"/>
    </row>
    <row r="16" spans="1:4">
      <c r="A16" s="15">
        <v>41334</v>
      </c>
      <c r="B16" s="27">
        <v>857024</v>
      </c>
      <c r="C16" s="31">
        <v>26.654666583907471</v>
      </c>
      <c r="D16" s="1"/>
    </row>
    <row r="17" spans="1:4">
      <c r="A17" s="15">
        <v>41699</v>
      </c>
      <c r="B17" s="27">
        <v>1050559</v>
      </c>
      <c r="C17" s="31">
        <v>22.582214733776425</v>
      </c>
      <c r="D17" s="1"/>
    </row>
    <row r="18" spans="1:4">
      <c r="A18" s="15">
        <v>42064</v>
      </c>
      <c r="B18" s="27">
        <v>1525879</v>
      </c>
      <c r="C18" s="31">
        <v>45.244484127021877</v>
      </c>
      <c r="D18" s="1"/>
    </row>
    <row r="19" spans="1:4">
      <c r="A19" s="15">
        <v>42430</v>
      </c>
      <c r="B19" s="27">
        <v>2009550</v>
      </c>
      <c r="C19" s="31">
        <v>31.697860708483432</v>
      </c>
      <c r="D19" s="1"/>
    </row>
    <row r="20" spans="1:4">
      <c r="A20" s="15">
        <v>42795</v>
      </c>
      <c r="B20" s="27">
        <v>2205664</v>
      </c>
      <c r="C20" s="31">
        <v>9.7591002960862028</v>
      </c>
      <c r="D20" s="1"/>
    </row>
    <row r="21" spans="1:4">
      <c r="A21" s="15">
        <v>43160</v>
      </c>
      <c r="B21" s="27">
        <v>2607956</v>
      </c>
      <c r="C21" s="31">
        <v>18.23904275537889</v>
      </c>
      <c r="D21" s="1"/>
    </row>
    <row r="22" spans="1:4">
      <c r="A22" s="15">
        <v>43525</v>
      </c>
      <c r="B22" s="27">
        <v>2760136</v>
      </c>
      <c r="C22" s="31">
        <v>5.8352211463690367</v>
      </c>
      <c r="D22" s="1"/>
    </row>
    <row r="23" spans="1:4">
      <c r="A23"/>
      <c r="B23"/>
      <c r="C23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  <c r="D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 s="1"/>
      <c r="C38" s="1"/>
      <c r="D38" s="1"/>
    </row>
    <row r="39" spans="1:4">
      <c r="A39" s="23"/>
      <c r="B39" s="1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C5" sqref="C5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総数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18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34</v>
      </c>
      <c r="C5" s="6" t="s">
        <v>28</v>
      </c>
      <c r="D5" s="1"/>
    </row>
    <row r="6" spans="1:4">
      <c r="A6" s="15">
        <v>37712</v>
      </c>
      <c r="B6" s="27">
        <v>354054</v>
      </c>
      <c r="C6" s="31"/>
      <c r="D6" s="1"/>
    </row>
    <row r="7" spans="1:4">
      <c r="A7" s="15">
        <v>38078</v>
      </c>
      <c r="B7" s="27">
        <v>546662</v>
      </c>
      <c r="C7" s="31">
        <v>54.400741129884125</v>
      </c>
      <c r="D7" s="1"/>
    </row>
    <row r="8" spans="1:4">
      <c r="A8" s="15">
        <v>38443</v>
      </c>
      <c r="B8" s="27">
        <v>584406</v>
      </c>
      <c r="C8" s="31">
        <v>6.904449184322317</v>
      </c>
      <c r="D8" s="1"/>
    </row>
    <row r="9" spans="1:4">
      <c r="A9" s="15">
        <v>38808</v>
      </c>
      <c r="B9" s="27">
        <v>672319</v>
      </c>
      <c r="C9" s="31">
        <v>15.043137818571338</v>
      </c>
      <c r="D9" s="1"/>
    </row>
    <row r="10" spans="1:4">
      <c r="A10" s="15">
        <v>39173</v>
      </c>
      <c r="B10" s="27">
        <v>714014</v>
      </c>
      <c r="C10" s="31">
        <v>6.2016691481276069</v>
      </c>
      <c r="D10" s="1"/>
    </row>
    <row r="11" spans="1:4">
      <c r="A11" s="15">
        <v>39539</v>
      </c>
      <c r="B11" s="27">
        <v>779909</v>
      </c>
      <c r="C11" s="31">
        <v>9.2288106395672855</v>
      </c>
      <c r="D11" s="1"/>
    </row>
    <row r="12" spans="1:4">
      <c r="A12" s="15">
        <v>39904</v>
      </c>
      <c r="B12" s="27">
        <v>626313</v>
      </c>
      <c r="C12" s="31">
        <v>-19.694092515921724</v>
      </c>
      <c r="D12" s="1"/>
    </row>
    <row r="13" spans="1:4">
      <c r="A13" s="15">
        <v>40269</v>
      </c>
      <c r="B13" s="27">
        <v>788212</v>
      </c>
      <c r="C13" s="31">
        <v>25.849535296249655</v>
      </c>
      <c r="D13" s="1"/>
    </row>
    <row r="14" spans="1:4">
      <c r="A14" s="15">
        <v>40634</v>
      </c>
      <c r="B14" s="27">
        <v>295826</v>
      </c>
      <c r="C14" s="31">
        <v>-62.46872668774391</v>
      </c>
      <c r="D14" s="1"/>
    </row>
    <row r="15" spans="1:4">
      <c r="A15" s="15">
        <v>41000</v>
      </c>
      <c r="B15" s="27">
        <v>779481</v>
      </c>
      <c r="C15" s="31">
        <v>163.49306687039007</v>
      </c>
      <c r="D15" s="1"/>
    </row>
    <row r="16" spans="1:4">
      <c r="A16" s="15">
        <v>41365</v>
      </c>
      <c r="B16" s="27">
        <v>923017</v>
      </c>
      <c r="C16" s="31">
        <v>18.41430387655376</v>
      </c>
      <c r="D16" s="1"/>
    </row>
    <row r="17" spans="1:4">
      <c r="A17" s="15">
        <v>41730</v>
      </c>
      <c r="B17" s="27">
        <v>1231471</v>
      </c>
      <c r="C17" s="31">
        <v>33.418019386425158</v>
      </c>
      <c r="D17" s="1"/>
    </row>
    <row r="18" spans="1:4">
      <c r="A18" s="15">
        <v>42095</v>
      </c>
      <c r="B18" s="27">
        <v>1764691</v>
      </c>
      <c r="C18" s="31">
        <v>43.299436202720159</v>
      </c>
      <c r="D18" s="1"/>
    </row>
    <row r="19" spans="1:4">
      <c r="A19" s="15">
        <v>42461</v>
      </c>
      <c r="B19" s="27">
        <v>2081697</v>
      </c>
      <c r="C19" s="31">
        <v>17.963824828256051</v>
      </c>
      <c r="D19" s="1"/>
    </row>
    <row r="20" spans="1:4">
      <c r="A20" s="15">
        <v>42826</v>
      </c>
      <c r="B20" s="27">
        <v>2578970</v>
      </c>
      <c r="C20" s="31">
        <v>23.887866485852641</v>
      </c>
      <c r="D20" s="1"/>
    </row>
    <row r="21" spans="1:4">
      <c r="A21" s="15">
        <v>43191</v>
      </c>
      <c r="B21" s="27">
        <v>2900718</v>
      </c>
      <c r="C21" s="31">
        <v>12.475833375339775</v>
      </c>
      <c r="D21" s="1"/>
    </row>
    <row r="22" spans="1:4">
      <c r="A22" s="15">
        <v>43556</v>
      </c>
      <c r="B22" s="27">
        <v>2926685</v>
      </c>
      <c r="C22" s="31">
        <v>0.89519215587313283</v>
      </c>
      <c r="D22" s="1"/>
    </row>
    <row r="23" spans="1:4">
      <c r="A23"/>
      <c r="B23"/>
      <c r="C23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  <c r="D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 s="1"/>
      <c r="C38" s="1"/>
      <c r="D38" s="1"/>
    </row>
    <row r="39" spans="1:4">
      <c r="A39" s="23"/>
      <c r="B39" s="1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C5" sqref="C5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総数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19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34</v>
      </c>
      <c r="C5" s="6" t="s">
        <v>28</v>
      </c>
      <c r="D5" s="1"/>
    </row>
    <row r="6" spans="1:4">
      <c r="A6" s="15">
        <v>37742</v>
      </c>
      <c r="B6" s="27">
        <v>288562</v>
      </c>
      <c r="C6" s="31"/>
      <c r="D6" s="1"/>
    </row>
    <row r="7" spans="1:4">
      <c r="A7" s="15">
        <v>38108</v>
      </c>
      <c r="B7" s="27">
        <v>500830</v>
      </c>
      <c r="C7" s="31">
        <v>73.560621287626248</v>
      </c>
      <c r="D7" s="1"/>
    </row>
    <row r="8" spans="1:4">
      <c r="A8" s="15">
        <v>38473</v>
      </c>
      <c r="B8" s="27">
        <v>530752</v>
      </c>
      <c r="C8" s="31">
        <v>5.9744823592835985</v>
      </c>
      <c r="D8" s="1"/>
    </row>
    <row r="9" spans="1:4">
      <c r="A9" s="15">
        <v>38838</v>
      </c>
      <c r="B9" s="27">
        <v>586326</v>
      </c>
      <c r="C9" s="31">
        <v>10.470803689858911</v>
      </c>
      <c r="D9" s="1"/>
    </row>
    <row r="10" spans="1:4">
      <c r="A10" s="15">
        <v>39203</v>
      </c>
      <c r="B10" s="27">
        <v>664489</v>
      </c>
      <c r="C10" s="31">
        <v>13.330979693890427</v>
      </c>
      <c r="D10" s="1"/>
    </row>
    <row r="11" spans="1:4">
      <c r="A11" s="15">
        <v>39569</v>
      </c>
      <c r="B11" s="27">
        <v>736122</v>
      </c>
      <c r="C11" s="31">
        <v>10.78016340375838</v>
      </c>
      <c r="D11" s="1"/>
    </row>
    <row r="12" spans="1:4">
      <c r="A12" s="15">
        <v>39934</v>
      </c>
      <c r="B12" s="27">
        <v>485713</v>
      </c>
      <c r="C12" s="31">
        <v>-34.017323215445259</v>
      </c>
      <c r="D12" s="1"/>
    </row>
    <row r="13" spans="1:4">
      <c r="A13" s="15">
        <v>40299</v>
      </c>
      <c r="B13" s="27">
        <v>721348</v>
      </c>
      <c r="C13" s="31">
        <v>48.513216652632309</v>
      </c>
      <c r="D13" s="1"/>
    </row>
    <row r="14" spans="1:4">
      <c r="A14" s="15">
        <v>40664</v>
      </c>
      <c r="B14" s="27">
        <v>357783</v>
      </c>
      <c r="C14" s="31">
        <v>-50.400777433360879</v>
      </c>
      <c r="D14" s="1"/>
    </row>
    <row r="15" spans="1:4">
      <c r="A15" s="15">
        <v>41030</v>
      </c>
      <c r="B15" s="27">
        <v>667046</v>
      </c>
      <c r="C15" s="31">
        <v>86.438707261105179</v>
      </c>
      <c r="D15" s="1"/>
    </row>
    <row r="16" spans="1:4">
      <c r="A16" s="15">
        <v>41395</v>
      </c>
      <c r="B16" s="27">
        <v>875408</v>
      </c>
      <c r="C16" s="31">
        <v>31.236526416469047</v>
      </c>
      <c r="D16" s="1"/>
    </row>
    <row r="17" spans="1:4">
      <c r="A17" s="15">
        <v>41760</v>
      </c>
      <c r="B17" s="27">
        <v>1097211</v>
      </c>
      <c r="C17" s="31">
        <v>25.337099957962451</v>
      </c>
      <c r="D17" s="1"/>
    </row>
    <row r="18" spans="1:4">
      <c r="A18" s="15">
        <v>42125</v>
      </c>
      <c r="B18" s="27">
        <v>1641734</v>
      </c>
      <c r="C18" s="31">
        <v>49.62792024505768</v>
      </c>
      <c r="D18" s="1"/>
    </row>
    <row r="19" spans="1:4">
      <c r="A19" s="15">
        <v>42491</v>
      </c>
      <c r="B19" s="27">
        <v>1893574</v>
      </c>
      <c r="C19" s="31">
        <v>15.339878445594721</v>
      </c>
      <c r="D19" s="1"/>
    </row>
    <row r="20" spans="1:4">
      <c r="A20" s="15">
        <v>42856</v>
      </c>
      <c r="B20" s="27">
        <v>2294717</v>
      </c>
      <c r="C20" s="31">
        <v>21.184437471152435</v>
      </c>
      <c r="D20" s="1"/>
    </row>
    <row r="21" spans="1:4">
      <c r="A21" s="15">
        <v>43221</v>
      </c>
      <c r="B21" s="27">
        <v>2675052</v>
      </c>
      <c r="C21" s="31">
        <v>16.574374966499136</v>
      </c>
      <c r="D21" s="1"/>
    </row>
    <row r="22" spans="1:4">
      <c r="A22" s="15">
        <v>43586</v>
      </c>
      <c r="B22" s="27">
        <v>2773091</v>
      </c>
      <c r="C22" s="31">
        <v>3.6649381021378389</v>
      </c>
      <c r="D22" s="1"/>
    </row>
    <row r="23" spans="1:4">
      <c r="A23" s="23"/>
      <c r="B23"/>
      <c r="C23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  <c r="D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/>
      <c r="C38" s="1"/>
      <c r="D38" s="1"/>
    </row>
    <row r="39" spans="1:4">
      <c r="A39" s="23"/>
      <c r="B39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C5" sqref="C5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総数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20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34</v>
      </c>
      <c r="C5" s="6" t="s">
        <v>28</v>
      </c>
      <c r="D5" s="1"/>
    </row>
    <row r="6" spans="1:4">
      <c r="A6" s="15">
        <v>37773</v>
      </c>
      <c r="B6" s="27">
        <v>352431</v>
      </c>
      <c r="C6" s="31"/>
      <c r="D6" s="1"/>
    </row>
    <row r="7" spans="1:4">
      <c r="A7" s="15">
        <v>38139</v>
      </c>
      <c r="B7" s="27">
        <v>505003</v>
      </c>
      <c r="C7" s="31">
        <v>43.291310923272931</v>
      </c>
      <c r="D7" s="1"/>
    </row>
    <row r="8" spans="1:4">
      <c r="A8" s="15">
        <v>38504</v>
      </c>
      <c r="B8" s="27">
        <v>551134</v>
      </c>
      <c r="C8" s="31">
        <v>9.1347972190264102</v>
      </c>
      <c r="D8" s="1"/>
    </row>
    <row r="9" spans="1:4">
      <c r="A9" s="15">
        <v>38869</v>
      </c>
      <c r="B9" s="27">
        <v>557600</v>
      </c>
      <c r="C9" s="31">
        <v>1.1732174026643207</v>
      </c>
      <c r="D9" s="1"/>
    </row>
    <row r="10" spans="1:4">
      <c r="A10" s="15">
        <v>39234</v>
      </c>
      <c r="B10" s="27">
        <v>631874</v>
      </c>
      <c r="C10" s="31">
        <v>13.320301291248214</v>
      </c>
      <c r="D10" s="1"/>
    </row>
    <row r="11" spans="1:4">
      <c r="A11" s="15">
        <v>39600</v>
      </c>
      <c r="B11" s="27">
        <v>681563</v>
      </c>
      <c r="C11" s="31">
        <v>7.8637513175094966</v>
      </c>
      <c r="D11" s="1"/>
    </row>
    <row r="12" spans="1:4">
      <c r="A12" s="15">
        <v>39965</v>
      </c>
      <c r="B12" s="27">
        <v>424427</v>
      </c>
      <c r="C12" s="31">
        <v>-37.727400108280527</v>
      </c>
      <c r="D12" s="1"/>
    </row>
    <row r="13" spans="1:4">
      <c r="A13" s="15">
        <v>40330</v>
      </c>
      <c r="B13" s="27">
        <v>677064</v>
      </c>
      <c r="C13" s="31">
        <v>59.524252698343901</v>
      </c>
      <c r="D13" s="1"/>
    </row>
    <row r="14" spans="1:4">
      <c r="A14" s="15">
        <v>40695</v>
      </c>
      <c r="B14" s="27">
        <v>432883</v>
      </c>
      <c r="C14" s="31">
        <v>-36.064685170087316</v>
      </c>
      <c r="D14" s="1"/>
    </row>
    <row r="15" spans="1:4">
      <c r="A15" s="15">
        <v>41061</v>
      </c>
      <c r="B15" s="27">
        <v>682932</v>
      </c>
      <c r="C15" s="31">
        <v>57.763645141989855</v>
      </c>
      <c r="D15" s="1"/>
    </row>
    <row r="16" spans="1:4">
      <c r="A16" s="15">
        <v>41426</v>
      </c>
      <c r="B16" s="27">
        <v>901066</v>
      </c>
      <c r="C16" s="31">
        <v>31.94080816245247</v>
      </c>
      <c r="D16" s="1"/>
    </row>
    <row r="17" spans="1:4">
      <c r="A17" s="15">
        <v>41791</v>
      </c>
      <c r="B17" s="27">
        <v>1055273</v>
      </c>
      <c r="C17" s="31">
        <v>17.113840717550104</v>
      </c>
      <c r="D17" s="1"/>
    </row>
    <row r="18" spans="1:4">
      <c r="A18" s="15">
        <v>42156</v>
      </c>
      <c r="B18" s="27">
        <v>1602198</v>
      </c>
      <c r="C18" s="31">
        <v>51.827820857730643</v>
      </c>
      <c r="D18" s="1"/>
    </row>
    <row r="19" spans="1:4">
      <c r="A19" s="15">
        <v>42522</v>
      </c>
      <c r="B19" s="27">
        <v>1985722</v>
      </c>
      <c r="C19" s="31">
        <v>23.937366043397887</v>
      </c>
      <c r="D19" s="1"/>
    </row>
    <row r="20" spans="1:4">
      <c r="A20" s="15">
        <v>42887</v>
      </c>
      <c r="B20" s="27">
        <v>2346442</v>
      </c>
      <c r="C20" s="31">
        <v>18.165684823958244</v>
      </c>
      <c r="D20" s="1"/>
    </row>
    <row r="21" spans="1:4">
      <c r="A21" s="15">
        <v>43252</v>
      </c>
      <c r="B21" s="27">
        <v>2704631</v>
      </c>
      <c r="C21" s="31">
        <v>15.265197264624476</v>
      </c>
      <c r="D21" s="1"/>
    </row>
    <row r="22" spans="1:4">
      <c r="A22" s="15">
        <v>43617</v>
      </c>
      <c r="B22" s="27">
        <v>2880041</v>
      </c>
      <c r="C22" s="31">
        <v>6.4855427598071458</v>
      </c>
      <c r="D22" s="1"/>
    </row>
    <row r="23" spans="1:4">
      <c r="A23"/>
      <c r="B23"/>
      <c r="C23"/>
      <c r="D23" s="1"/>
    </row>
    <row r="24" spans="1:4">
      <c r="A24"/>
      <c r="B24"/>
      <c r="C24" s="1"/>
      <c r="D24" s="1"/>
    </row>
    <row r="25" spans="1:4">
      <c r="A25"/>
      <c r="B25"/>
      <c r="C25" s="1"/>
      <c r="D25" s="1"/>
    </row>
    <row r="26" spans="1:4">
      <c r="A26"/>
      <c r="B26"/>
      <c r="C26" s="1"/>
      <c r="D26" s="1"/>
    </row>
    <row r="27" spans="1:4">
      <c r="A27"/>
      <c r="B27"/>
      <c r="C27" s="1"/>
      <c r="D27" s="1"/>
    </row>
    <row r="28" spans="1:4">
      <c r="A28"/>
      <c r="B28"/>
      <c r="C28" s="1"/>
      <c r="D28" s="1"/>
    </row>
    <row r="29" spans="1:4">
      <c r="A29"/>
      <c r="B29"/>
      <c r="C29" s="1"/>
      <c r="D29" s="1"/>
    </row>
    <row r="30" spans="1:4">
      <c r="A30"/>
      <c r="B30"/>
      <c r="C30" s="1"/>
      <c r="D30" s="1"/>
    </row>
    <row r="31" spans="1:4">
      <c r="A31"/>
      <c r="B31"/>
      <c r="C31" s="1"/>
      <c r="D31" s="1"/>
    </row>
    <row r="32" spans="1:4">
      <c r="A32"/>
      <c r="B32"/>
      <c r="C32" s="1"/>
      <c r="D32" s="1"/>
    </row>
    <row r="33" spans="1:4">
      <c r="A33"/>
      <c r="B33"/>
      <c r="C33" s="1"/>
      <c r="D33" s="1"/>
    </row>
    <row r="34" spans="1:4">
      <c r="A34"/>
      <c r="B34"/>
      <c r="C34" s="1"/>
      <c r="D34" s="1"/>
    </row>
    <row r="35" spans="1:4">
      <c r="A35"/>
      <c r="B35"/>
      <c r="C35" s="1"/>
      <c r="D35" s="1"/>
    </row>
    <row r="36" spans="1:4">
      <c r="A36"/>
      <c r="B36"/>
      <c r="C36" s="1"/>
      <c r="D36" s="1"/>
    </row>
    <row r="37" spans="1:4">
      <c r="A37"/>
      <c r="B37"/>
      <c r="C37" s="1"/>
      <c r="D37" s="1"/>
    </row>
    <row r="38" spans="1:4">
      <c r="A38"/>
      <c r="B38"/>
      <c r="C38" s="1"/>
      <c r="D38" s="1"/>
    </row>
    <row r="39" spans="1:4">
      <c r="A39"/>
      <c r="B39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C5" sqref="C5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総数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21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34</v>
      </c>
      <c r="C5" s="6" t="s">
        <v>28</v>
      </c>
      <c r="D5" s="1"/>
    </row>
    <row r="6" spans="1:4">
      <c r="A6" s="15">
        <v>37803</v>
      </c>
      <c r="B6" s="27">
        <v>515692</v>
      </c>
      <c r="C6" s="31"/>
      <c r="D6" s="1"/>
    </row>
    <row r="7" spans="1:4">
      <c r="A7" s="15">
        <v>38169</v>
      </c>
      <c r="B7" s="27">
        <v>610190</v>
      </c>
      <c r="C7" s="31">
        <v>18.324503773570271</v>
      </c>
      <c r="D7" s="1"/>
    </row>
    <row r="8" spans="1:4">
      <c r="A8" s="15">
        <v>38534</v>
      </c>
      <c r="B8" s="27">
        <v>669172</v>
      </c>
      <c r="C8" s="31">
        <v>9.6661695537455472</v>
      </c>
      <c r="D8" s="1"/>
    </row>
    <row r="9" spans="1:4">
      <c r="A9" s="15">
        <v>38899</v>
      </c>
      <c r="B9" s="27">
        <v>701527</v>
      </c>
      <c r="C9" s="31">
        <v>4.8350797702235013</v>
      </c>
      <c r="D9" s="1"/>
    </row>
    <row r="10" spans="1:4">
      <c r="A10" s="15">
        <v>39264</v>
      </c>
      <c r="B10" s="27">
        <v>807737</v>
      </c>
      <c r="C10" s="31">
        <v>15.139830683637271</v>
      </c>
      <c r="D10" s="1"/>
    </row>
    <row r="11" spans="1:4">
      <c r="A11" s="15">
        <v>39630</v>
      </c>
      <c r="B11" s="27">
        <v>825012</v>
      </c>
      <c r="C11" s="31">
        <v>2.1386911828974036</v>
      </c>
      <c r="D11" s="1"/>
    </row>
    <row r="12" spans="1:4">
      <c r="A12" s="15">
        <v>39995</v>
      </c>
      <c r="B12" s="27">
        <v>632722</v>
      </c>
      <c r="C12" s="31">
        <v>-23.307539769118506</v>
      </c>
      <c r="D12" s="1"/>
    </row>
    <row r="13" spans="1:4">
      <c r="A13" s="15">
        <v>40360</v>
      </c>
      <c r="B13" s="27">
        <v>878582</v>
      </c>
      <c r="C13" s="31">
        <v>38.857507720610329</v>
      </c>
      <c r="D13" s="1"/>
    </row>
    <row r="14" spans="1:4">
      <c r="A14" s="15">
        <v>40725</v>
      </c>
      <c r="B14" s="27">
        <v>561489</v>
      </c>
      <c r="C14" s="31">
        <v>-36.091451907733138</v>
      </c>
      <c r="D14" s="1"/>
    </row>
    <row r="15" spans="1:4">
      <c r="A15" s="15">
        <v>41091</v>
      </c>
      <c r="B15" s="27">
        <v>847194</v>
      </c>
      <c r="C15" s="31">
        <v>50.883454528940007</v>
      </c>
      <c r="D15" s="1"/>
    </row>
    <row r="16" spans="1:4">
      <c r="A16" s="15">
        <v>41456</v>
      </c>
      <c r="B16" s="27">
        <v>1003032</v>
      </c>
      <c r="C16" s="31">
        <v>18.394606194094848</v>
      </c>
      <c r="D16" s="1"/>
    </row>
    <row r="17" spans="1:4">
      <c r="A17" s="15">
        <v>41821</v>
      </c>
      <c r="B17" s="27">
        <v>1270048</v>
      </c>
      <c r="C17" s="31">
        <v>26.620885475239064</v>
      </c>
      <c r="D17" s="1"/>
    </row>
    <row r="18" spans="1:4">
      <c r="A18" s="15">
        <v>42186</v>
      </c>
      <c r="B18" s="27">
        <v>1918356</v>
      </c>
      <c r="C18" s="31">
        <v>51.045944720199543</v>
      </c>
      <c r="D18" s="1"/>
    </row>
    <row r="19" spans="1:4">
      <c r="A19" s="15">
        <v>42552</v>
      </c>
      <c r="B19" s="27">
        <v>2296451</v>
      </c>
      <c r="C19" s="31">
        <v>19.709324025363387</v>
      </c>
      <c r="D19" s="1"/>
    </row>
    <row r="20" spans="1:4">
      <c r="A20" s="15">
        <v>42917</v>
      </c>
      <c r="B20" s="27">
        <v>2681518</v>
      </c>
      <c r="C20" s="31">
        <v>16.76791710339127</v>
      </c>
      <c r="D20" s="1"/>
    </row>
    <row r="21" spans="1:4">
      <c r="A21" s="15">
        <v>43282</v>
      </c>
      <c r="B21" s="27">
        <v>2832040</v>
      </c>
      <c r="C21" s="31">
        <v>5.6133130562614326</v>
      </c>
      <c r="D21" s="1"/>
    </row>
    <row r="22" spans="1:4">
      <c r="A22" s="15">
        <v>43647</v>
      </c>
      <c r="B22" s="27">
        <v>2991189</v>
      </c>
      <c r="C22" s="31">
        <v>5.619588706374202</v>
      </c>
      <c r="D22" s="1"/>
    </row>
    <row r="23" spans="1:4">
      <c r="A23" s="23"/>
      <c r="B23"/>
      <c r="C23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  <c r="D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/>
      <c r="C38" s="1"/>
      <c r="D38" s="1"/>
    </row>
    <row r="39" spans="1:4">
      <c r="A39" s="23"/>
      <c r="B39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Contents</vt:lpstr>
      <vt:lpstr>data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2017-05-31T04:38:44Z</dcterms:created>
  <dcterms:modified xsi:type="dcterms:W3CDTF">2020-03-26T23:44:30Z</dcterms:modified>
</cp:coreProperties>
</file>